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560" windowHeight="582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6'!$A$1:$AV$1607</definedName>
    <definedName name="_xlnm.Print_Area" localSheetId="3">'Форма 7'!$A$1:$BS$1607</definedName>
  </definedNames>
  <calcPr calcId="124519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F1586"/>
  <c r="G13"/>
  <c r="H13"/>
  <c r="H1586"/>
  <c r="I13"/>
  <c r="J13"/>
  <c r="J1586"/>
  <c r="K13"/>
  <c r="L13"/>
  <c r="L1586"/>
  <c r="M13"/>
  <c r="N13"/>
  <c r="N1586"/>
  <c r="O13"/>
  <c r="P13"/>
  <c r="P1586"/>
  <c r="Q13"/>
  <c r="R13"/>
  <c r="R1586"/>
  <c r="S13"/>
  <c r="T13"/>
  <c r="T1586"/>
  <c r="U13"/>
  <c r="V13"/>
  <c r="V1586"/>
  <c r="W13"/>
  <c r="X13"/>
  <c r="X1586"/>
  <c r="Y13"/>
  <c r="Z13"/>
  <c r="Z1586"/>
  <c r="AA13"/>
  <c r="AB13"/>
  <c r="AB1586"/>
  <c r="AC13"/>
  <c r="AD13"/>
  <c r="AD1586"/>
  <c r="AE13"/>
  <c r="AF13"/>
  <c r="AF1586"/>
  <c r="AG13"/>
  <c r="AH13"/>
  <c r="AH1586"/>
  <c r="AI13"/>
  <c r="AJ13"/>
  <c r="AJ1586"/>
  <c r="AK13"/>
  <c r="AL13"/>
  <c r="AL1586"/>
  <c r="AM13"/>
  <c r="AN13"/>
  <c r="AN1586"/>
  <c r="AO13"/>
  <c r="AP13"/>
  <c r="AP1586"/>
  <c r="AQ13"/>
  <c r="AR13"/>
  <c r="AR1586"/>
  <c r="AS13"/>
  <c r="AT13"/>
  <c r="AT1586"/>
  <c r="AU13"/>
  <c r="AV13"/>
  <c r="AV1586"/>
  <c r="AW13"/>
  <c r="AX13"/>
  <c r="AX1586"/>
  <c r="AY13"/>
  <c r="AZ13"/>
  <c r="AZ1586"/>
  <c r="BA13"/>
  <c r="BB13"/>
  <c r="BB1586"/>
  <c r="BC13"/>
  <c r="BD13"/>
  <c r="BD1586"/>
  <c r="BE13"/>
  <c r="BF13"/>
  <c r="BF1586"/>
  <c r="BG13"/>
  <c r="BH13"/>
  <c r="BH1586"/>
  <c r="BI13"/>
  <c r="BJ13"/>
  <c r="BJ1586"/>
  <c r="BK13"/>
  <c r="BL13"/>
  <c r="BL1586"/>
  <c r="BM13"/>
  <c r="BN13"/>
  <c r="BN1586"/>
  <c r="BO13"/>
  <c r="BP13"/>
  <c r="BP1586"/>
  <c r="BQ13"/>
  <c r="BR13"/>
  <c r="BR1586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BH95"/>
  <c r="BI95"/>
  <c r="BJ95"/>
  <c r="BK95"/>
  <c r="BL95"/>
  <c r="BM95"/>
  <c r="BN95"/>
  <c r="BO95"/>
  <c r="BP95"/>
  <c r="BQ95"/>
  <c r="BR95"/>
  <c r="BS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BI113"/>
  <c r="BJ113"/>
  <c r="BK113"/>
  <c r="BL113"/>
  <c r="BM113"/>
  <c r="BN113"/>
  <c r="BO113"/>
  <c r="BP113"/>
  <c r="BQ113"/>
  <c r="BR113"/>
  <c r="BS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AW127"/>
  <c r="AX127"/>
  <c r="AY127"/>
  <c r="AZ127"/>
  <c r="BA127"/>
  <c r="BB127"/>
  <c r="BC127"/>
  <c r="BD127"/>
  <c r="BE127"/>
  <c r="BF127"/>
  <c r="BG127"/>
  <c r="BH127"/>
  <c r="BI127"/>
  <c r="BJ127"/>
  <c r="BK127"/>
  <c r="BL127"/>
  <c r="BM127"/>
  <c r="BN127"/>
  <c r="BO127"/>
  <c r="BP127"/>
  <c r="BQ127"/>
  <c r="BR127"/>
  <c r="BS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AW202"/>
  <c r="AX202"/>
  <c r="AY202"/>
  <c r="AZ202"/>
  <c r="BA202"/>
  <c r="BB202"/>
  <c r="BC202"/>
  <c r="BD202"/>
  <c r="BE202"/>
  <c r="BF202"/>
  <c r="BG202"/>
  <c r="BH202"/>
  <c r="BI202"/>
  <c r="BJ202"/>
  <c r="BK202"/>
  <c r="BL202"/>
  <c r="BM202"/>
  <c r="BN202"/>
  <c r="BO202"/>
  <c r="BP202"/>
  <c r="BQ202"/>
  <c r="BR202"/>
  <c r="BS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AW248"/>
  <c r="AX248"/>
  <c r="AY248"/>
  <c r="AZ248"/>
  <c r="BA248"/>
  <c r="BB248"/>
  <c r="BC248"/>
  <c r="BD248"/>
  <c r="BE248"/>
  <c r="BF248"/>
  <c r="BG248"/>
  <c r="BH248"/>
  <c r="BI248"/>
  <c r="BJ248"/>
  <c r="BK248"/>
  <c r="BL248"/>
  <c r="BM248"/>
  <c r="BN248"/>
  <c r="BO248"/>
  <c r="BP248"/>
  <c r="BQ248"/>
  <c r="BR248"/>
  <c r="BS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AW366"/>
  <c r="AX366"/>
  <c r="AY366"/>
  <c r="AZ366"/>
  <c r="BA366"/>
  <c r="BB366"/>
  <c r="BC366"/>
  <c r="BD366"/>
  <c r="BE366"/>
  <c r="BF366"/>
  <c r="BG366"/>
  <c r="BH366"/>
  <c r="BI366"/>
  <c r="BJ366"/>
  <c r="BK366"/>
  <c r="BL366"/>
  <c r="BM366"/>
  <c r="BN366"/>
  <c r="BO366"/>
  <c r="BP366"/>
  <c r="BQ366"/>
  <c r="BR366"/>
  <c r="BS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BR408"/>
  <c r="BS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BR466"/>
  <c r="BS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BR477"/>
  <c r="BS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BR517"/>
  <c r="BS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AW561"/>
  <c r="AX561"/>
  <c r="AY561"/>
  <c r="AZ561"/>
  <c r="BA561"/>
  <c r="BB561"/>
  <c r="BC561"/>
  <c r="BD561"/>
  <c r="BE561"/>
  <c r="BF561"/>
  <c r="BG561"/>
  <c r="BH561"/>
  <c r="BI561"/>
  <c r="BJ561"/>
  <c r="BK561"/>
  <c r="BL561"/>
  <c r="BM561"/>
  <c r="BN561"/>
  <c r="BO561"/>
  <c r="BP561"/>
  <c r="BQ561"/>
  <c r="BR561"/>
  <c r="BS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AW562"/>
  <c r="AX562"/>
  <c r="AY562"/>
  <c r="AZ562"/>
  <c r="BA562"/>
  <c r="BB562"/>
  <c r="BC562"/>
  <c r="BD562"/>
  <c r="BE562"/>
  <c r="BF562"/>
  <c r="BG562"/>
  <c r="BH562"/>
  <c r="BI562"/>
  <c r="BJ562"/>
  <c r="BK562"/>
  <c r="BL562"/>
  <c r="BM562"/>
  <c r="BN562"/>
  <c r="BO562"/>
  <c r="BP562"/>
  <c r="BQ562"/>
  <c r="BR562"/>
  <c r="BS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AW626"/>
  <c r="AX626"/>
  <c r="AY626"/>
  <c r="AZ626"/>
  <c r="BA626"/>
  <c r="BB626"/>
  <c r="BC626"/>
  <c r="BD626"/>
  <c r="BE626"/>
  <c r="BF626"/>
  <c r="BG626"/>
  <c r="BH626"/>
  <c r="BI626"/>
  <c r="BJ626"/>
  <c r="BK626"/>
  <c r="BL626"/>
  <c r="BM626"/>
  <c r="BN626"/>
  <c r="BO626"/>
  <c r="BP626"/>
  <c r="BQ626"/>
  <c r="BR626"/>
  <c r="BS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AW647"/>
  <c r="AX647"/>
  <c r="AY647"/>
  <c r="AZ647"/>
  <c r="BA647"/>
  <c r="BB647"/>
  <c r="BC647"/>
  <c r="BD647"/>
  <c r="BE647"/>
  <c r="BF647"/>
  <c r="BG647"/>
  <c r="BH647"/>
  <c r="BI647"/>
  <c r="BJ647"/>
  <c r="BK647"/>
  <c r="BL647"/>
  <c r="BM647"/>
  <c r="BN647"/>
  <c r="BO647"/>
  <c r="BP647"/>
  <c r="BQ647"/>
  <c r="BR647"/>
  <c r="BS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AW710"/>
  <c r="AX710"/>
  <c r="AY710"/>
  <c r="AZ710"/>
  <c r="BA710"/>
  <c r="BB710"/>
  <c r="BC710"/>
  <c r="BD710"/>
  <c r="BE710"/>
  <c r="BF710"/>
  <c r="BG710"/>
  <c r="BH710"/>
  <c r="BI710"/>
  <c r="BJ710"/>
  <c r="BK710"/>
  <c r="BL710"/>
  <c r="BM710"/>
  <c r="BN710"/>
  <c r="BO710"/>
  <c r="BP710"/>
  <c r="BQ710"/>
  <c r="BR710"/>
  <c r="BS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AW723"/>
  <c r="AX723"/>
  <c r="AY723"/>
  <c r="AZ723"/>
  <c r="BA723"/>
  <c r="BB723"/>
  <c r="BC723"/>
  <c r="BD723"/>
  <c r="BE723"/>
  <c r="BF723"/>
  <c r="BG723"/>
  <c r="BH723"/>
  <c r="BI723"/>
  <c r="BJ723"/>
  <c r="BK723"/>
  <c r="BL723"/>
  <c r="BM723"/>
  <c r="BN723"/>
  <c r="BO723"/>
  <c r="BP723"/>
  <c r="BQ723"/>
  <c r="BR723"/>
  <c r="BS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AW778"/>
  <c r="AX778"/>
  <c r="AY778"/>
  <c r="AZ778"/>
  <c r="BA778"/>
  <c r="BB778"/>
  <c r="BC778"/>
  <c r="BD778"/>
  <c r="BE778"/>
  <c r="BF778"/>
  <c r="BG778"/>
  <c r="BH778"/>
  <c r="BI778"/>
  <c r="BJ778"/>
  <c r="BK778"/>
  <c r="BL778"/>
  <c r="BM778"/>
  <c r="BN778"/>
  <c r="BO778"/>
  <c r="BP778"/>
  <c r="BQ778"/>
  <c r="BR778"/>
  <c r="BS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AW842"/>
  <c r="AX842"/>
  <c r="AY842"/>
  <c r="AZ842"/>
  <c r="BA842"/>
  <c r="BB842"/>
  <c r="BC842"/>
  <c r="BD842"/>
  <c r="BE842"/>
  <c r="BF842"/>
  <c r="BG842"/>
  <c r="BH842"/>
  <c r="BI842"/>
  <c r="BJ842"/>
  <c r="BK842"/>
  <c r="BL842"/>
  <c r="BM842"/>
  <c r="BN842"/>
  <c r="BO842"/>
  <c r="BP842"/>
  <c r="BQ842"/>
  <c r="BR842"/>
  <c r="BS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AW947"/>
  <c r="AX947"/>
  <c r="AY947"/>
  <c r="AZ947"/>
  <c r="BA947"/>
  <c r="BB947"/>
  <c r="BC947"/>
  <c r="BD947"/>
  <c r="BE947"/>
  <c r="BF947"/>
  <c r="BG947"/>
  <c r="BH947"/>
  <c r="BI947"/>
  <c r="BJ947"/>
  <c r="BK947"/>
  <c r="BL947"/>
  <c r="BM947"/>
  <c r="BN947"/>
  <c r="BO947"/>
  <c r="BP947"/>
  <c r="BQ947"/>
  <c r="BR947"/>
  <c r="BS947"/>
  <c r="E1586"/>
  <c r="G1586"/>
  <c r="I1586"/>
  <c r="K1586"/>
  <c r="M1586"/>
  <c r="O1586"/>
  <c r="Q1586"/>
  <c r="S1586"/>
  <c r="U1586"/>
  <c r="W1586"/>
  <c r="Y1586"/>
  <c r="AA1586"/>
  <c r="AC1586"/>
  <c r="AE1586"/>
  <c r="AG1586"/>
  <c r="AI1586"/>
  <c r="AK1586"/>
  <c r="AM1586"/>
  <c r="AO1586"/>
  <c r="AQ1586"/>
  <c r="AS1586"/>
  <c r="AU1586"/>
  <c r="AW1586"/>
  <c r="AY1586"/>
  <c r="BA1586"/>
  <c r="BC1586"/>
  <c r="BE1586"/>
  <c r="BG1586"/>
  <c r="BI1586"/>
  <c r="BK1586"/>
  <c r="BM1586"/>
  <c r="BO1586"/>
  <c r="BQ1586"/>
  <c r="BS1586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</calcChain>
</file>

<file path=xl/sharedStrings.xml><?xml version="1.0" encoding="utf-8"?>
<sst xmlns="http://schemas.openxmlformats.org/spreadsheetml/2006/main" count="6592" uniqueCount="2433">
  <si>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</si>
  <si>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</si>
  <si>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</si>
  <si>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</si>
  <si>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</si>
  <si>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</si>
  <si>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</si>
  <si>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</si>
  <si>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</si>
  <si>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</si>
  <si>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</si>
  <si>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</si>
  <si>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</si>
  <si>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</si>
  <si>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</si>
  <si>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</si>
  <si>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</si>
  <si>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</si>
  <si>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</si>
  <si>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</si>
  <si>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</si>
  <si>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</si>
  <si>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</si>
  <si>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</si>
  <si>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</si>
  <si>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</si>
  <si>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</si>
  <si>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</si>
  <si>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</si>
  <si>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</si>
  <si>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</si>
  <si>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</si>
  <si>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</si>
  <si>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</si>
  <si>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</si>
  <si>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</si>
  <si>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</si>
  <si>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</si>
  <si>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</si>
  <si>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</si>
  <si>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</si>
  <si>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</si>
  <si>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</si>
  <si>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</si>
  <si>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</si>
  <si>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</si>
  <si>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</si>
  <si>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</si>
  <si>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</si>
  <si>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</si>
  <si>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</si>
  <si>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</si>
  <si>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</si>
  <si>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</si>
  <si>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</si>
  <si>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</si>
  <si>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</si>
  <si>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</si>
  <si>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</si>
  <si>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</si>
  <si>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</si>
  <si>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</si>
  <si>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</si>
  <si>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</si>
  <si>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</si>
  <si>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</si>
  <si>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</si>
  <si>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</si>
  <si>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</si>
  <si>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</si>
  <si>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</si>
  <si>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</si>
  <si>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</si>
  <si>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</si>
  <si>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</si>
  <si>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</si>
  <si>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</si>
  <si>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</si>
  <si>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</si>
  <si>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</si>
  <si>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</si>
  <si>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</si>
  <si>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</si>
  <si>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</si>
  <si>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</si>
  <si>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</si>
  <si>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</si>
  <si>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</si>
  <si>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</si>
  <si>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</si>
  <si>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</si>
  <si>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</si>
  <si>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</si>
  <si>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</si>
  <si>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</si>
  <si>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</si>
  <si>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</si>
  <si>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</si>
  <si>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</si>
  <si>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</si>
  <si>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</si>
  <si>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</si>
  <si>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</si>
  <si>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</si>
  <si>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</si>
  <si>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</si>
  <si>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</si>
  <si>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</si>
  <si>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</si>
  <si>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</si>
  <si>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</si>
  <si>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</si>
  <si>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</si>
  <si>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</si>
  <si>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</si>
  <si>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</si>
  <si>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</si>
  <si>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</si>
  <si>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</si>
  <si>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</si>
  <si>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</si>
  <si>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</si>
  <si>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</si>
  <si>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</si>
  <si>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</si>
  <si>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</si>
  <si>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</si>
  <si>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</si>
  <si>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</si>
  <si>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</si>
  <si>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</si>
  <si>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</si>
  <si>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</si>
  <si>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</si>
  <si>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</si>
  <si>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</si>
  <si>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</si>
  <si>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</si>
  <si>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</si>
  <si>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</si>
  <si>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</si>
  <si>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</si>
  <si>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</si>
  <si>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</si>
  <si>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</si>
  <si>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</si>
  <si>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</si>
  <si>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</si>
  <si>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</si>
  <si>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</si>
  <si>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</si>
  <si>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</si>
  <si>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</si>
  <si>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</si>
  <si>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</si>
  <si>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</si>
  <si>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</si>
  <si>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</si>
  <si>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</si>
  <si>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</si>
  <si>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</si>
  <si>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</si>
  <si>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</si>
  <si>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</si>
  <si>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</si>
  <si>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</si>
  <si>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</si>
  <si>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</si>
  <si>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</si>
  <si>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</si>
  <si>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</si>
  <si>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</si>
  <si>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</si>
  <si>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</si>
  <si>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</si>
  <si>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</si>
  <si>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</si>
  <si>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</si>
  <si>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</si>
  <si>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</si>
  <si>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</si>
  <si>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</si>
  <si>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</si>
  <si>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</si>
  <si>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</si>
  <si>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</si>
  <si>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</si>
  <si>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</si>
  <si>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</si>
  <si>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</si>
  <si>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</si>
  <si>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</si>
  <si>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</si>
  <si>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</si>
  <si>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</si>
  <si>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</si>
  <si>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</si>
  <si>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</si>
  <si>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</si>
  <si>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</si>
  <si>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</si>
  <si>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</si>
  <si>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</si>
  <si>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</si>
  <si>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</si>
  <si>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</si>
  <si>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</si>
  <si>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</si>
  <si>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</si>
  <si>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які мають судимість за злочини (з гр.48)</t>
  </si>
  <si>
    <t>Кількість осіб, які мають судимість за злочини   (з гр.48)</t>
  </si>
  <si>
    <t>Кількість засуджених, які мають незняту і непогашену судимість  (з гр.48)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</si>
  <si>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</si>
  <si>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</si>
  <si>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</si>
  <si>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</si>
  <si>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</si>
  <si>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</si>
  <si>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</si>
  <si>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</si>
  <si>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</si>
  <si>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</si>
  <si>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</si>
  <si>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</si>
  <si>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</si>
  <si>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</si>
  <si>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</si>
  <si>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</si>
  <si>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</si>
  <si>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</si>
  <si>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</si>
  <si>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</si>
  <si>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</si>
  <si>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</si>
  <si>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 xml:space="preserve"> 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</si>
  <si>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</si>
  <si>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</si>
  <si>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</si>
  <si>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</si>
  <si>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</si>
  <si>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</si>
  <si>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</si>
  <si>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</si>
  <si>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</si>
  <si>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</si>
  <si>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</si>
  <si>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</si>
  <si>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</si>
  <si>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</si>
  <si>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</si>
  <si>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</si>
  <si>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</si>
  <si>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</si>
  <si>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</si>
  <si>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</si>
  <si>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</si>
  <si>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</si>
  <si>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</si>
  <si>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</si>
  <si>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</si>
  <si>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</si>
  <si>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</si>
  <si>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</si>
  <si>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</si>
  <si>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</si>
  <si>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</si>
  <si>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</si>
  <si>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</si>
  <si>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</si>
  <si>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</si>
  <si>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</si>
  <si>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</si>
  <si>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</si>
  <si>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</si>
  <si>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</si>
  <si>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</si>
  <si>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</si>
  <si>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</si>
  <si>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</si>
  <si>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</si>
  <si>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</si>
  <si>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</si>
  <si>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</si>
  <si>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</si>
  <si>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</si>
  <si>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</si>
  <si>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</si>
  <si>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</si>
  <si>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</si>
  <si>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</si>
  <si>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</si>
  <si>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</si>
  <si>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</si>
  <si>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</si>
  <si>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</si>
  <si>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</si>
  <si>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</si>
  <si>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</si>
  <si>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</si>
  <si>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</si>
  <si>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</si>
  <si>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</si>
  <si>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</si>
  <si>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</si>
  <si>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</si>
  <si>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</si>
  <si>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</si>
  <si>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</si>
  <si>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</si>
  <si>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</si>
  <si>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</si>
  <si>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</si>
  <si>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</si>
  <si>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</si>
  <si>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</si>
  <si>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</si>
  <si>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</si>
  <si>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</si>
  <si>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</si>
  <si>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</si>
  <si>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</si>
  <si>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</si>
  <si>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</si>
  <si>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</si>
  <si>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</si>
  <si>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</si>
  <si>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</si>
  <si>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</si>
  <si>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</si>
  <si>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</si>
  <si>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</si>
  <si>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</si>
  <si>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</si>
  <si>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</si>
  <si>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</si>
  <si>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</si>
  <si>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</si>
  <si>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</si>
  <si>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</si>
  <si>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</si>
  <si>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</si>
  <si>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</si>
  <si>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</si>
  <si>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</si>
  <si>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</si>
  <si>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</si>
  <si>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</si>
  <si>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</si>
  <si>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</si>
  <si>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</si>
  <si>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</si>
  <si>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</si>
  <si>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</si>
  <si>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</si>
  <si>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</si>
  <si>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</si>
  <si>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</si>
  <si>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</si>
  <si>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</si>
  <si>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</si>
  <si>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</si>
  <si>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</si>
  <si>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</si>
  <si>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</si>
  <si>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</si>
  <si>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</si>
  <si>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</si>
  <si>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</si>
  <si>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</si>
  <si>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</si>
  <si>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</si>
  <si>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</si>
  <si>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</si>
  <si>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</si>
  <si>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</si>
  <si>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</si>
  <si>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</si>
  <si>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</si>
  <si>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</si>
  <si>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</si>
  <si>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</si>
  <si>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</si>
  <si>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</si>
  <si>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</si>
  <si>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</si>
  <si>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</si>
  <si>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</si>
  <si>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</si>
  <si>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</si>
  <si>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</si>
  <si>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</si>
  <si>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</si>
  <si>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</si>
  <si>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</si>
  <si>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</si>
  <si>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</si>
  <si>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</si>
  <si>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</si>
  <si>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</si>
  <si>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</si>
  <si>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</si>
  <si>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</si>
  <si>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</si>
  <si>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</si>
  <si>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</si>
  <si>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</si>
  <si>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</si>
  <si>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</si>
  <si>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</si>
  <si>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</si>
  <si>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</si>
  <si>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</si>
  <si>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</si>
  <si>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</si>
  <si>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</si>
  <si>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</si>
  <si>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</si>
  <si>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</si>
  <si>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</si>
  <si>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</si>
  <si>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</si>
  <si>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</si>
  <si>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</si>
  <si>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</si>
  <si>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</si>
  <si>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</si>
  <si>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</si>
  <si>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</si>
  <si>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</si>
  <si>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</si>
  <si>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</si>
  <si>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</si>
  <si>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</si>
  <si>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</si>
  <si>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</si>
  <si>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</si>
  <si>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</si>
  <si>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</si>
  <si>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</si>
  <si>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</si>
  <si>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</si>
  <si>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</si>
  <si>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</si>
  <si>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</si>
  <si>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</si>
  <si>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</si>
  <si>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</si>
  <si>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</si>
  <si>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</si>
  <si>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</si>
  <si>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</si>
  <si>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</si>
  <si>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</si>
  <si>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</si>
  <si>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</si>
  <si>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</si>
  <si>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</si>
  <si>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</si>
  <si>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</si>
  <si>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</si>
  <si>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</si>
  <si>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</si>
  <si>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</si>
  <si>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</si>
  <si>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</si>
  <si>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</si>
  <si>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</si>
  <si>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</si>
  <si>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</si>
  <si>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</si>
  <si>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</si>
  <si>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</si>
  <si>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</si>
  <si>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</si>
  <si>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</si>
  <si>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</si>
  <si>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</si>
  <si>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</si>
  <si>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</si>
  <si>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</si>
  <si>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</si>
  <si>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</si>
  <si>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</si>
  <si>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</si>
  <si>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</si>
  <si>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</si>
  <si>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</si>
  <si>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</si>
  <si>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</si>
  <si>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</si>
  <si>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</si>
  <si>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</si>
  <si>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</si>
  <si>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</si>
  <si>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</si>
  <si>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</si>
  <si>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</si>
  <si>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</si>
  <si>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</si>
  <si>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</si>
  <si>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</si>
  <si>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</si>
  <si>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</si>
  <si>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</si>
  <si>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</si>
  <si>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</si>
  <si>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</si>
  <si>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</si>
  <si>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</si>
  <si>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</si>
  <si>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</si>
  <si>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</si>
  <si>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</si>
  <si>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</si>
  <si>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</si>
  <si>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</si>
  <si>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</si>
  <si>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</si>
  <si>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</si>
  <si>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</si>
  <si>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</si>
  <si>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</si>
  <si>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</si>
  <si>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</si>
  <si>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</si>
  <si>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</si>
  <si>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</si>
  <si>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</si>
  <si>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</si>
  <si>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</si>
  <si>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</si>
  <si>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</si>
  <si>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</si>
  <si>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</si>
  <si>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</si>
  <si>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</si>
  <si>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</si>
  <si>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</si>
  <si>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</si>
  <si>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</si>
  <si>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</si>
  <si>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</si>
  <si>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</si>
  <si>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</si>
  <si>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</si>
  <si>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</si>
  <si>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</si>
  <si>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</si>
  <si>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</si>
  <si>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</si>
  <si>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</si>
  <si>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</si>
  <si>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</si>
  <si>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</si>
  <si>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</si>
  <si>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</si>
  <si>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</si>
  <si>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</si>
  <si>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</si>
  <si>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</si>
  <si>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</si>
  <si>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</si>
  <si>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</si>
  <si>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</si>
  <si>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</si>
  <si>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</si>
  <si>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</si>
  <si>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</si>
  <si>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</si>
  <si>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</si>
  <si>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</si>
  <si>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</si>
  <si>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</si>
  <si>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</si>
  <si>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</si>
  <si>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</si>
  <si>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</si>
  <si>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</si>
  <si>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</si>
  <si>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</si>
  <si>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</si>
  <si>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</si>
  <si>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</si>
  <si>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</si>
  <si>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</si>
  <si>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</si>
  <si>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</si>
  <si>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</si>
  <si>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</si>
  <si>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</si>
  <si>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</si>
  <si>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</si>
  <si>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</si>
  <si>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</si>
  <si>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</si>
  <si>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</si>
  <si>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</si>
  <si>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</si>
  <si>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</si>
  <si>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</si>
  <si>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</si>
  <si>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</si>
  <si>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</si>
  <si>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</si>
  <si>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</si>
  <si>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</si>
  <si>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</si>
  <si>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</si>
  <si>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</si>
  <si>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</si>
  <si>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</si>
  <si>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</si>
  <si>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</si>
  <si>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</si>
  <si>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</si>
  <si>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</si>
  <si>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</si>
  <si>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</si>
  <si>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</si>
  <si>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</si>
  <si>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</si>
  <si>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</si>
  <si>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</si>
  <si>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</si>
  <si>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</si>
  <si>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</si>
  <si>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</si>
  <si>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</si>
  <si>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</si>
  <si>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</si>
  <si>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</si>
  <si>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</si>
  <si>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</si>
  <si>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</si>
  <si>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</si>
  <si>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</si>
  <si>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</si>
  <si>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</si>
  <si>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</si>
  <si>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</si>
  <si>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</si>
  <si>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</si>
  <si>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</si>
  <si>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</si>
  <si>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</si>
  <si>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</si>
  <si>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</si>
  <si>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</si>
  <si>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</si>
  <si>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</si>
  <si>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</si>
  <si>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</si>
  <si>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</si>
  <si>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</si>
  <si>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</si>
  <si>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</si>
  <si>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</si>
  <si>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</si>
  <si>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</si>
  <si>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</si>
  <si>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</si>
  <si>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</si>
  <si>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</si>
  <si>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</si>
  <si>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</si>
  <si>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</si>
  <si>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</si>
  <si>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</si>
  <si>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</si>
  <si>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</si>
  <si>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</si>
  <si>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</si>
  <si>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</si>
  <si>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</si>
  <si>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</si>
  <si>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</si>
  <si>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</si>
  <si>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</si>
  <si>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</si>
  <si>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</si>
  <si>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</si>
  <si>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</si>
  <si>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</si>
  <si>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</si>
  <si>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</si>
  <si>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</si>
  <si>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</si>
  <si>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</si>
  <si>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</si>
  <si>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</si>
  <si>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</si>
  <si>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</si>
  <si>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</si>
  <si>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</si>
  <si>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</si>
  <si>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</si>
  <si>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</si>
  <si>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</si>
  <si>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</si>
  <si>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</si>
  <si>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</si>
  <si>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</si>
  <si>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</si>
  <si>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</si>
  <si>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</si>
  <si>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</si>
  <si>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</si>
  <si>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</si>
  <si>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</si>
  <si>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</si>
  <si>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</si>
  <si>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</si>
  <si>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</si>
  <si>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</si>
  <si>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</si>
  <si>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</si>
  <si>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</si>
  <si>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</si>
  <si>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</si>
  <si>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</si>
  <si>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</si>
  <si>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</si>
  <si>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</si>
  <si>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</si>
  <si>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</si>
  <si>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</si>
  <si>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</si>
  <si>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</si>
  <si>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</si>
  <si>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</si>
  <si>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</si>
  <si>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</si>
  <si>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</si>
  <si>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</si>
  <si>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</si>
  <si>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</si>
  <si>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</si>
  <si>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</si>
  <si>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</si>
  <si>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</si>
  <si>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</si>
  <si>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</si>
  <si>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</si>
  <si>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</si>
  <si>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</si>
  <si>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</si>
  <si>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</si>
  <si>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</si>
  <si>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</si>
  <si>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</si>
  <si>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</si>
  <si>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</si>
  <si>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</si>
  <si>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</si>
  <si>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</si>
  <si>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</si>
  <si>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</si>
  <si>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</si>
  <si>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</si>
  <si>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</si>
  <si>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</si>
  <si>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</si>
  <si>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</si>
  <si>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</si>
  <si>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</si>
  <si>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</si>
  <si>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</si>
  <si>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</si>
  <si>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</si>
  <si>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</si>
  <si>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</si>
  <si>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</si>
  <si>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</si>
  <si>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</si>
  <si>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</si>
  <si>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</si>
  <si>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</si>
  <si>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</si>
  <si>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</si>
  <si>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</si>
  <si>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</si>
  <si>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</si>
  <si>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</si>
  <si>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</si>
  <si>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</si>
  <si>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</si>
  <si>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</si>
  <si>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</si>
  <si>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</si>
  <si>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</si>
  <si>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</si>
  <si>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</si>
  <si>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</si>
  <si>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</si>
  <si>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</si>
  <si>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</si>
  <si>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</si>
  <si>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</si>
  <si>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</si>
  <si>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</si>
  <si>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</si>
  <si>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</si>
  <si>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</si>
  <si>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</si>
  <si>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</si>
  <si>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</si>
  <si>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</si>
  <si>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</si>
  <si>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</si>
  <si>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</si>
  <si>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</si>
  <si>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</si>
  <si>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</si>
  <si>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</si>
  <si>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</si>
  <si>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</si>
  <si>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</si>
  <si>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</si>
  <si>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</si>
  <si>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</si>
  <si>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</si>
  <si>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</si>
  <si>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</si>
  <si>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</si>
  <si>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</si>
  <si>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</si>
  <si>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</si>
  <si>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</si>
  <si>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</si>
  <si>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</si>
  <si>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</si>
  <si>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</si>
  <si>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</si>
  <si>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</si>
  <si>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</si>
  <si>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</si>
  <si>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</si>
  <si>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</si>
  <si>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</si>
  <si>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</si>
  <si>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</si>
  <si>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</si>
  <si>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</si>
  <si>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</si>
  <si>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</si>
  <si>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</si>
  <si>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</si>
  <si>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</si>
  <si>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</si>
  <si>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</si>
  <si>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</si>
  <si>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</si>
  <si>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</si>
  <si>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</si>
  <si>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</si>
  <si>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</si>
  <si>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</si>
  <si>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</si>
  <si>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</si>
  <si>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</si>
  <si>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</si>
  <si>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</si>
  <si>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</si>
  <si>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</si>
  <si>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</si>
  <si>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</si>
  <si>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</si>
  <si>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</si>
  <si>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</si>
  <si>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</si>
  <si>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</si>
  <si>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</si>
  <si>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</si>
  <si>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</si>
  <si>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</si>
  <si>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</si>
  <si>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</si>
  <si>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</si>
  <si>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</si>
  <si>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</si>
  <si>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</si>
  <si>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</si>
  <si>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</si>
  <si>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</si>
  <si>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</si>
  <si>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</si>
  <si>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</si>
  <si>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</si>
  <si>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</si>
  <si>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</si>
  <si>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</si>
  <si>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</si>
  <si>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</si>
  <si>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</si>
  <si>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</si>
  <si>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</si>
  <si>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</si>
  <si>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</si>
  <si>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</si>
  <si>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</si>
  <si>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</si>
  <si>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</si>
  <si>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</si>
  <si>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</si>
  <si>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</si>
  <si>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</si>
  <si>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</si>
  <si>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</si>
  <si>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</si>
  <si>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</si>
  <si>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</si>
  <si>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</si>
  <si>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</si>
  <si>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</si>
  <si>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</si>
  <si>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</si>
  <si>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</si>
  <si>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</si>
  <si>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</si>
  <si>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</si>
  <si>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</si>
  <si>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</si>
  <si>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</si>
  <si>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</si>
  <si>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</si>
  <si>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</si>
  <si>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</si>
  <si>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</si>
  <si>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</si>
  <si>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</si>
  <si>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</si>
  <si>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</si>
  <si>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</si>
  <si>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</si>
  <si>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</si>
  <si>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</si>
  <si>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</si>
  <si>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</si>
  <si>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</si>
  <si>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</si>
  <si>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</si>
  <si>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</si>
  <si>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</si>
  <si>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</si>
  <si>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</si>
  <si>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</si>
  <si>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</si>
  <si>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</si>
  <si>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</si>
  <si>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</si>
  <si>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</si>
  <si>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</si>
  <si>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</si>
  <si>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</si>
  <si>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</si>
  <si>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</si>
  <si>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</si>
  <si>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</si>
  <si>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</si>
  <si>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</si>
  <si>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</si>
  <si>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</si>
  <si>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</si>
  <si>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</si>
  <si>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</si>
  <si>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</si>
  <si>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</si>
  <si>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</si>
  <si>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</si>
  <si>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</si>
  <si>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</si>
  <si>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</si>
  <si>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</si>
  <si>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</si>
  <si>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</si>
  <si>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</si>
  <si>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</si>
  <si>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</si>
  <si>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</si>
  <si>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</si>
  <si>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</si>
  <si>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</si>
  <si>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</si>
  <si>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</si>
  <si>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</si>
  <si>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</si>
  <si>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</si>
  <si>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</si>
  <si>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</si>
  <si>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</si>
  <si>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</si>
  <si>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</si>
  <si>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</si>
  <si>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</si>
  <si>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</si>
  <si>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</si>
  <si>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</si>
  <si>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</si>
  <si>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</si>
  <si>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</si>
  <si>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</si>
  <si>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</si>
  <si>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</si>
  <si>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</si>
  <si>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</si>
  <si>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</si>
  <si>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</si>
  <si>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</si>
  <si>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</si>
  <si>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</si>
  <si>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</si>
  <si>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</si>
  <si>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</si>
  <si>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</si>
  <si>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</si>
  <si>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</si>
  <si>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</si>
  <si>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</si>
  <si>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</si>
  <si>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</si>
  <si>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</si>
  <si>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</si>
  <si>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</si>
  <si>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</si>
  <si>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</si>
  <si>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</si>
  <si>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</si>
  <si>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</si>
  <si>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</si>
  <si>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</si>
  <si>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</si>
  <si>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</si>
  <si>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</si>
  <si>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</si>
  <si>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</si>
  <si>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</si>
  <si>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</si>
  <si>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</si>
  <si>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</si>
  <si>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</si>
  <si>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</si>
  <si>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</si>
  <si>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</si>
  <si>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</si>
  <si>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</si>
  <si>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</si>
  <si>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</si>
  <si>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</si>
  <si>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</si>
  <si>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</si>
  <si>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</si>
  <si>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</si>
  <si>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</si>
  <si>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</si>
  <si>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</si>
  <si>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</si>
  <si>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</si>
  <si>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</si>
  <si>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</si>
  <si>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</si>
  <si>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</si>
  <si>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</si>
  <si>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</si>
  <si>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</si>
  <si>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</si>
  <si>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</si>
  <si>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</si>
  <si>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</si>
  <si>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</si>
  <si>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</si>
  <si>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</si>
  <si>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</si>
  <si>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</si>
  <si>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</si>
  <si>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</si>
  <si>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</si>
  <si>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</si>
  <si>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</si>
  <si>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</si>
  <si>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</si>
  <si>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</si>
  <si>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</si>
  <si>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</si>
  <si>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</si>
  <si>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</si>
  <si>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</si>
  <si>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</si>
  <si>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</si>
  <si>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</si>
  <si>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</si>
  <si>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</si>
  <si>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</si>
  <si>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</si>
  <si>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</si>
  <si>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</si>
  <si>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</si>
  <si>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</si>
  <si>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</si>
  <si>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</si>
  <si>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</si>
  <si>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</si>
  <si>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</si>
  <si>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</si>
  <si>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</si>
  <si>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</si>
  <si>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</si>
  <si>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</si>
  <si>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</si>
  <si>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</si>
  <si>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</si>
  <si>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</si>
  <si>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</si>
  <si>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</si>
  <si>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</si>
  <si>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</si>
  <si>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</si>
  <si>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</si>
  <si>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</si>
  <si>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</si>
  <si>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</si>
  <si>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</si>
  <si>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</si>
  <si>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</si>
  <si>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</si>
  <si>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</si>
  <si>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</si>
  <si>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</si>
  <si>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</si>
  <si>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</si>
  <si>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</si>
  <si>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</si>
  <si>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</si>
  <si>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</si>
  <si>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</si>
  <si>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</si>
  <si>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</si>
  <si>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</si>
  <si>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</si>
  <si>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</si>
  <si>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</si>
  <si>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</si>
  <si>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</si>
  <si>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</si>
  <si>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</si>
  <si>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</si>
  <si>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</si>
  <si>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</si>
  <si>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</si>
  <si>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</si>
  <si>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</si>
  <si>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</si>
  <si>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</si>
  <si>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</si>
  <si>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</si>
  <si>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</si>
  <si>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</si>
  <si>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</si>
  <si>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</si>
  <si>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</si>
  <si>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</si>
  <si>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</si>
  <si>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</si>
  <si>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</si>
  <si>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</si>
  <si>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</si>
  <si>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</si>
  <si>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</si>
  <si>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</si>
  <si>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</si>
  <si>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</si>
  <si>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</si>
  <si>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</si>
  <si>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</si>
  <si>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</si>
  <si>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</si>
  <si>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</si>
  <si>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</si>
  <si>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</si>
  <si>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</si>
  <si>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</si>
  <si>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</si>
  <si>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</si>
  <si>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</si>
  <si>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</si>
  <si>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</si>
  <si>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</si>
  <si>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</si>
  <si>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</si>
  <si>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</si>
  <si>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</si>
  <si>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</si>
  <si>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</si>
  <si>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</si>
  <si>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</si>
  <si>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</si>
  <si>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</si>
  <si>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</si>
  <si>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</si>
  <si>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</si>
  <si>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</si>
  <si>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</si>
  <si>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</si>
  <si>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</si>
  <si>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</si>
  <si>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</si>
  <si>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</si>
  <si>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</si>
  <si>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</si>
  <si>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</si>
  <si>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</si>
  <si>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</si>
  <si>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</si>
  <si>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</si>
  <si>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</si>
  <si>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</si>
  <si>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</si>
  <si>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</si>
  <si>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</si>
  <si>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</si>
  <si>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</si>
  <si>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</si>
  <si>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</si>
  <si>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</si>
  <si>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</si>
  <si>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</si>
  <si>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</si>
  <si>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</si>
  <si>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</si>
  <si>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</si>
  <si>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</si>
  <si>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</si>
  <si>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</si>
  <si>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</si>
  <si>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</si>
  <si>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</si>
  <si>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</si>
  <si>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</si>
  <si>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</si>
  <si>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</si>
  <si>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</si>
  <si>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</si>
  <si>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</si>
  <si>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</si>
  <si>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</si>
  <si>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</si>
  <si>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</si>
  <si>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</si>
  <si>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</si>
  <si>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</si>
  <si>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</si>
  <si>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</si>
  <si>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</si>
  <si>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</si>
  <si>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</si>
  <si>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</si>
  <si>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</si>
  <si>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</si>
  <si>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</si>
  <si>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</si>
  <si>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</si>
  <si>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</si>
  <si>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</si>
  <si>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</si>
  <si>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</si>
  <si>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</si>
  <si>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</si>
  <si>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</si>
  <si>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</si>
  <si>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</si>
  <si>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</si>
  <si>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</si>
  <si>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</si>
  <si>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</si>
  <si>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</si>
  <si>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</si>
  <si>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</si>
  <si>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</si>
  <si>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</si>
  <si>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</si>
  <si>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</si>
  <si>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</si>
  <si>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</si>
  <si>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</si>
  <si>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</si>
  <si>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</si>
  <si>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</si>
  <si>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</si>
  <si>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</si>
  <si>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</si>
  <si>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</si>
  <si>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</si>
  <si>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</si>
  <si>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</si>
  <si>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</si>
  <si>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</si>
  <si>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</si>
  <si>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</si>
  <si>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</si>
  <si>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</si>
  <si>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</si>
  <si>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</si>
  <si>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</si>
  <si>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</si>
  <si>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</si>
  <si>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</si>
  <si>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</si>
  <si>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</si>
  <si>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</si>
  <si>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</si>
  <si>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</si>
  <si>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</si>
  <si>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</si>
  <si>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</si>
  <si>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</si>
  <si>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</si>
  <si>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</si>
  <si>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</si>
  <si>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</si>
  <si>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</si>
  <si>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</si>
  <si>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</si>
  <si>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</si>
  <si>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</si>
  <si>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</si>
  <si>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</si>
  <si>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</si>
  <si>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</si>
  <si>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</si>
  <si>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</si>
  <si>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</si>
  <si>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</si>
  <si>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</si>
  <si>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</si>
  <si>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</si>
  <si>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</si>
  <si>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</si>
  <si>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</si>
  <si>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</si>
  <si>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</si>
  <si>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</si>
  <si>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</si>
  <si>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</si>
  <si>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</si>
  <si>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</si>
  <si>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</si>
  <si>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</si>
  <si>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</si>
  <si>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</si>
  <si>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</si>
  <si>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</si>
  <si>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</si>
  <si>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</si>
  <si>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</si>
  <si>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</si>
  <si>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</si>
  <si>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</si>
  <si>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</si>
  <si>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</si>
  <si>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</si>
  <si>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</si>
  <si>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</si>
  <si>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</si>
  <si>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</si>
  <si>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</si>
  <si>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</si>
  <si>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</si>
  <si>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</si>
  <si>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</si>
  <si>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</si>
  <si>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</si>
  <si>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</si>
  <si>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</si>
  <si>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</si>
  <si>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</si>
  <si>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</si>
  <si>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</si>
  <si>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</si>
  <si>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</si>
  <si>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</si>
  <si>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</si>
  <si>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</si>
  <si>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</si>
  <si>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</si>
  <si>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</si>
  <si>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</si>
  <si>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</si>
  <si>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</si>
  <si>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</si>
  <si>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</si>
  <si>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</si>
  <si>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</si>
  <si>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</si>
  <si>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</si>
  <si>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</si>
  <si>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</si>
  <si>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</si>
  <si>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</si>
  <si>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</si>
  <si>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</si>
  <si>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</si>
  <si>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</si>
  <si>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</si>
  <si>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</si>
  <si>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</si>
  <si>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</si>
  <si>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</si>
  <si>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</si>
  <si>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</si>
  <si>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</si>
  <si>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</si>
  <si>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</si>
  <si>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</si>
  <si>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</si>
  <si>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</si>
  <si>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</si>
  <si>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</si>
  <si>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</si>
  <si>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</si>
  <si>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</si>
  <si>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</si>
  <si>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</si>
  <si>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</si>
  <si>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</si>
  <si>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</si>
  <si>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</si>
  <si>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</si>
  <si>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</si>
  <si>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</si>
  <si>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</si>
  <si>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</si>
  <si>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</si>
  <si>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</si>
  <si>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</si>
  <si>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</si>
  <si>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</si>
  <si>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</si>
  <si>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</si>
  <si>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</si>
  <si>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</si>
  <si>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</si>
  <si>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</si>
  <si>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</si>
  <si>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</si>
  <si>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</si>
  <si>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</si>
  <si>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</si>
  <si>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</si>
  <si>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</si>
  <si>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</si>
  <si>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</si>
  <si>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</si>
  <si>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</si>
  <si>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</si>
  <si>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</si>
  <si>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</si>
  <si>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</si>
  <si>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</si>
  <si>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</si>
  <si>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</si>
  <si>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</si>
  <si>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</si>
  <si>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</si>
  <si>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</si>
  <si>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</si>
  <si>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</si>
  <si>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</si>
  <si>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</si>
  <si>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</si>
  <si>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</si>
  <si>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</si>
  <si>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</si>
  <si>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</si>
  <si>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</si>
  <si>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</si>
  <si>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</si>
  <si>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</si>
  <si>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</si>
  <si>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</si>
  <si>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</si>
  <si>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</si>
  <si>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</si>
  <si>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</si>
  <si>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</si>
  <si>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</si>
  <si>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</si>
  <si>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</si>
  <si>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</si>
  <si>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</si>
  <si>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</si>
  <si>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</si>
  <si>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</si>
  <si>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</si>
  <si>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</si>
  <si>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</si>
  <si>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</si>
  <si>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</si>
  <si>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</si>
  <si>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</si>
  <si>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</si>
  <si>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</si>
  <si>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</si>
  <si>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</si>
  <si>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</si>
  <si>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</si>
  <si>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</si>
  <si>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</si>
  <si>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</si>
  <si>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</si>
  <si>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</si>
  <si>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</si>
  <si>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</si>
  <si>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</si>
  <si>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</si>
  <si>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</si>
  <si>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</si>
  <si>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</si>
  <si>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</si>
  <si>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</si>
  <si>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</si>
  <si>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</si>
  <si>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</si>
  <si>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</si>
  <si>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</si>
  <si>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</si>
  <si>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</si>
  <si>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</si>
  <si>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</si>
  <si>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</si>
  <si>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</si>
  <si>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</si>
  <si>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</si>
  <si>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</si>
  <si>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</si>
  <si>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</si>
  <si>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</si>
  <si>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</si>
  <si>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</si>
  <si>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</si>
  <si>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</si>
  <si>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</si>
  <si>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</si>
  <si>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</si>
  <si>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</si>
  <si>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</si>
  <si>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</si>
  <si>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</si>
  <si>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</si>
  <si>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</si>
  <si>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</si>
  <si>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</si>
  <si>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</si>
  <si>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</si>
  <si>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</si>
  <si>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</si>
  <si>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</si>
  <si>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</si>
  <si>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</si>
  <si>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</si>
  <si>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</si>
  <si>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</si>
  <si>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</si>
  <si>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</si>
  <si>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</si>
  <si>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</si>
  <si>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</si>
  <si>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</si>
  <si>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</si>
  <si>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</si>
  <si>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</si>
  <si>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</si>
  <si>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</si>
  <si>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</si>
  <si>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</si>
  <si>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</si>
  <si>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</si>
  <si>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</si>
  <si>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</si>
  <si>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</si>
  <si>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</si>
  <si>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</si>
  <si>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</si>
  <si>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</si>
  <si>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</si>
  <si>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</si>
  <si>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</si>
  <si>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</si>
  <si>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</si>
  <si>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</si>
  <si>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</si>
  <si>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</si>
  <si>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</si>
  <si>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</si>
  <si>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</si>
  <si>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</si>
  <si>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</si>
  <si>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</si>
  <si>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</si>
  <si>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</si>
  <si>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</si>
  <si>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</si>
  <si>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</si>
  <si>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</si>
  <si>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</si>
  <si>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</si>
  <si>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</si>
  <si>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</si>
  <si>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</si>
  <si>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</si>
  <si>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</si>
  <si>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</si>
  <si>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</si>
  <si>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</si>
  <si>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</si>
  <si>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</si>
  <si>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</si>
  <si>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</si>
  <si>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</si>
  <si>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</si>
  <si>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</si>
  <si>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</si>
  <si>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</si>
  <si>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</si>
  <si>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</si>
  <si>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</si>
  <si>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</si>
  <si>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</si>
  <si>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</si>
  <si>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</si>
  <si>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</si>
  <si>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</si>
  <si>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</si>
  <si>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</si>
  <si>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</si>
  <si>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</si>
  <si>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</si>
  <si>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</si>
  <si>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</si>
  <si>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</si>
  <si>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</si>
  <si>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</si>
  <si>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</si>
  <si>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</si>
  <si>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</si>
  <si>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</si>
  <si>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</si>
  <si>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</si>
  <si>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</si>
  <si>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</si>
  <si>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</si>
  <si>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</si>
  <si>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</si>
  <si>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</si>
  <si>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</si>
  <si>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</si>
  <si>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</si>
  <si>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</si>
  <si>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</si>
  <si>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</si>
  <si>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</si>
  <si>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</si>
  <si>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</si>
  <si>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</si>
  <si>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</si>
  <si>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</si>
  <si>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</si>
  <si>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</si>
  <si>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</si>
  <si>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</si>
  <si>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</si>
  <si>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</si>
  <si>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</si>
  <si>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</si>
  <si>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</si>
  <si>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</si>
  <si>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</si>
  <si>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</si>
  <si>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</si>
  <si>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</si>
  <si>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</si>
  <si>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</si>
  <si>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</si>
  <si>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</si>
  <si>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</si>
  <si>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</si>
  <si>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</si>
  <si>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</si>
  <si>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</si>
  <si>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</si>
  <si>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</si>
  <si>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</si>
  <si>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</si>
  <si>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</si>
  <si>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</si>
  <si>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</si>
  <si>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</si>
  <si>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</si>
  <si>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</si>
  <si>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</si>
  <si>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</si>
  <si>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</si>
  <si>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</si>
  <si>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</si>
  <si>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</si>
  <si>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</si>
  <si>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</si>
  <si>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</si>
  <si>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</si>
  <si>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</si>
  <si>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</si>
  <si>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</si>
  <si>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</si>
  <si>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</si>
  <si>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</si>
  <si>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</si>
  <si>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</si>
  <si>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</si>
  <si>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</si>
  <si>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</si>
  <si>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</si>
  <si>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</si>
  <si>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</si>
  <si>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</si>
  <si>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</si>
  <si>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</si>
  <si>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</si>
  <si>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</si>
  <si>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</si>
  <si>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</si>
  <si>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</si>
  <si>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</si>
  <si>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</si>
  <si>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</si>
  <si>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</si>
  <si>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</si>
  <si>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</si>
  <si>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</si>
  <si>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</si>
  <si>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</si>
  <si>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</si>
  <si>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</si>
  <si>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</si>
  <si>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</si>
  <si>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</si>
  <si>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</si>
  <si>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</si>
  <si>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</si>
  <si>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</si>
  <si>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</si>
  <si>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</si>
  <si>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</si>
  <si>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</si>
  <si>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</si>
  <si>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</si>
  <si>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</si>
  <si>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</si>
  <si>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</si>
  <si>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</si>
  <si>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</si>
  <si>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</si>
  <si>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</si>
  <si>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</si>
  <si>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</si>
  <si>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</si>
  <si>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</si>
  <si>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</si>
  <si>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</si>
  <si>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</si>
  <si>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</si>
  <si>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</si>
  <si>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</si>
  <si>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</si>
  <si>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</si>
  <si>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</si>
  <si>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</si>
  <si>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</si>
  <si>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</si>
  <si>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</si>
  <si>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</si>
  <si>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</si>
  <si>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</si>
  <si>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</si>
  <si>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</si>
  <si>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</si>
  <si>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</si>
  <si>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</si>
  <si>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</si>
  <si>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</si>
  <si>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</si>
  <si>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</si>
  <si>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</si>
  <si>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</si>
  <si>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</si>
  <si>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</si>
  <si>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</si>
  <si>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</si>
  <si>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</si>
  <si>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</si>
  <si>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</si>
  <si>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</si>
  <si>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</si>
  <si>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</si>
  <si>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</si>
  <si>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</si>
  <si>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</si>
  <si>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</si>
  <si>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</si>
  <si>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</si>
  <si>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</si>
  <si>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</si>
  <si>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</si>
  <si>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</si>
  <si>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</si>
  <si>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</si>
  <si>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</si>
  <si>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</si>
  <si>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</si>
  <si>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</si>
  <si>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</si>
  <si>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</si>
  <si>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</si>
  <si>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</si>
  <si>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</si>
  <si>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</si>
  <si>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</si>
  <si>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</si>
  <si>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</si>
  <si>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</si>
  <si>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</si>
  <si>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</si>
  <si>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</si>
  <si>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</si>
  <si>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</si>
  <si>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</si>
  <si>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</si>
  <si>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</si>
  <si>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</si>
  <si>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</si>
  <si>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</si>
  <si>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</si>
  <si>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</si>
  <si>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</si>
  <si>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</si>
  <si>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</si>
  <si>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</si>
  <si>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</si>
  <si>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</si>
  <si>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</si>
  <si>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</si>
  <si>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</si>
  <si>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</si>
  <si>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</si>
  <si>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</si>
  <si>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</si>
  <si>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</si>
  <si>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</si>
  <si>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</si>
  <si>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</si>
  <si>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</si>
  <si>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</si>
  <si>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</si>
  <si>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</si>
  <si>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</si>
  <si>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</si>
  <si>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</si>
  <si>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</si>
  <si>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</si>
  <si>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</si>
  <si>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</si>
  <si>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</si>
  <si>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</si>
  <si>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</si>
  <si>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</si>
  <si>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</si>
  <si>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</si>
  <si>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</si>
  <si>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</si>
  <si>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</si>
  <si>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</si>
  <si>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</si>
  <si>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</si>
  <si>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</si>
  <si>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</si>
  <si>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</si>
  <si>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</si>
  <si>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</si>
  <si>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</si>
  <si>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</si>
  <si>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</si>
  <si>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</si>
  <si>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</si>
  <si>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</si>
  <si>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</si>
  <si>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</si>
  <si>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</si>
  <si>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</si>
  <si>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</si>
  <si>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</si>
  <si>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</si>
  <si>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</si>
  <si>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</si>
  <si>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</si>
  <si>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</si>
  <si>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</si>
  <si>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</si>
  <si>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</si>
  <si>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</si>
  <si>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</si>
  <si>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</si>
  <si>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</si>
  <si>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</si>
  <si>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</si>
  <si>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</si>
  <si>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</si>
  <si>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</si>
  <si>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</si>
  <si>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</si>
  <si>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</si>
  <si>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</si>
  <si>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</si>
  <si>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</si>
  <si>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</si>
  <si>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</si>
  <si>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</si>
  <si>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</si>
  <si>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</si>
  <si>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</si>
  <si>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</si>
  <si>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</si>
  <si>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</si>
  <si>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</si>
  <si>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</si>
  <si>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</si>
  <si>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</si>
  <si>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</si>
  <si>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</si>
  <si>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</si>
  <si>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</si>
  <si>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</si>
  <si>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</si>
  <si>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</si>
  <si>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</si>
  <si>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</si>
  <si>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</si>
  <si>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</si>
  <si>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</si>
  <si>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</si>
  <si>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</si>
  <si>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</si>
  <si>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</si>
  <si>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</si>
  <si>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</si>
  <si>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</si>
  <si>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</si>
  <si>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</si>
  <si>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</si>
  <si>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</si>
  <si>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</si>
  <si>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</si>
  <si>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</si>
  <si>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</si>
  <si>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</si>
  <si>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</si>
  <si>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</si>
  <si>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</si>
  <si>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</si>
  <si>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</si>
  <si>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</si>
  <si>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</si>
  <si>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</si>
  <si>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</si>
  <si>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</si>
  <si>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</si>
  <si>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</si>
  <si>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</si>
  <si>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</si>
  <si>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</si>
  <si>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</si>
  <si>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</si>
  <si>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</si>
  <si>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</si>
  <si>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</si>
  <si>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</si>
  <si>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</si>
  <si>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</si>
  <si>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</si>
  <si>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</si>
  <si>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</si>
  <si>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</si>
  <si>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</si>
  <si>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</si>
  <si>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</si>
  <si>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</si>
  <si>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</si>
  <si>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</si>
  <si>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</si>
  <si>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</si>
  <si>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</si>
  <si>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</si>
  <si>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</si>
  <si>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</si>
  <si>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</si>
  <si>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</si>
  <si>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</si>
  <si>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</si>
  <si>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</si>
  <si>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</si>
  <si>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</si>
  <si>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</si>
  <si>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</si>
  <si>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</si>
  <si>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</si>
  <si>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</si>
  <si>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</si>
  <si>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</si>
  <si>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</si>
  <si>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</si>
  <si>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</si>
  <si>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</si>
  <si>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</si>
  <si>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</si>
  <si>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</si>
  <si>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</si>
  <si>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</si>
  <si>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</si>
  <si>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</si>
  <si>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</si>
  <si>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</si>
  <si>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</si>
  <si>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</si>
  <si>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</si>
  <si>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</si>
  <si>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</si>
  <si>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</si>
  <si>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</si>
  <si>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</si>
  <si>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</si>
  <si>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</si>
  <si>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</si>
  <si>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</si>
  <si>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</si>
  <si>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</si>
  <si>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</si>
  <si>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</si>
  <si>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</si>
  <si>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</si>
  <si>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</si>
  <si>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</si>
  <si>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</si>
  <si>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</si>
  <si>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</si>
  <si>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</si>
  <si>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</si>
  <si>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</si>
  <si>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</si>
  <si>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</si>
  <si>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</si>
  <si>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</si>
  <si>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</si>
  <si>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</si>
  <si>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</si>
  <si>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</si>
  <si>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</si>
  <si>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</si>
  <si>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</si>
  <si>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</si>
  <si>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</si>
  <si>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</si>
  <si>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</si>
  <si>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</si>
  <si>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</si>
  <si>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</si>
  <si>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</si>
  <si>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</si>
  <si>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</si>
  <si>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</si>
  <si>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</si>
  <si>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</si>
  <si>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</si>
  <si>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</si>
  <si>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</si>
  <si>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</si>
  <si>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</si>
  <si>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</si>
  <si>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</si>
  <si>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</si>
  <si>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</si>
  <si>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</si>
  <si>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</si>
  <si>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</si>
  <si>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</si>
  <si>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</si>
  <si>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</si>
  <si>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</si>
  <si>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</si>
  <si>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</si>
  <si>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</si>
  <si>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</si>
  <si>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</si>
  <si>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</si>
  <si>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</si>
  <si>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</si>
  <si>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</si>
  <si>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</si>
  <si>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</si>
  <si>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</si>
  <si>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</si>
  <si>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</si>
  <si>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</si>
  <si>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</si>
  <si>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</si>
  <si>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</si>
  <si>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</si>
  <si>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</si>
  <si>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</si>
  <si>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</si>
  <si>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</si>
  <si>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</si>
  <si>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</si>
  <si>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</si>
  <si>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</si>
  <si>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</si>
  <si>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</si>
  <si>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</si>
  <si>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</si>
  <si>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</si>
  <si>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</si>
  <si>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</si>
  <si>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</si>
  <si>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</si>
  <si>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</si>
  <si>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</si>
  <si>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</si>
  <si>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</si>
  <si>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</si>
  <si>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</si>
  <si>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</si>
  <si>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</si>
  <si>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</si>
  <si>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</si>
  <si>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</si>
  <si>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</si>
  <si>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</si>
  <si>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</si>
  <si>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</si>
  <si>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</si>
  <si>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</si>
  <si>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</si>
  <si>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</si>
  <si>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</si>
  <si>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</si>
  <si>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</si>
  <si>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</si>
  <si>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</si>
  <si>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</si>
  <si>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</si>
  <si>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</si>
  <si>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</si>
  <si>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</si>
  <si>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</si>
  <si>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</si>
  <si>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</si>
  <si>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</si>
  <si>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</si>
  <si>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</si>
  <si>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</si>
  <si>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</si>
  <si>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</si>
  <si>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</si>
  <si>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</si>
  <si>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</si>
  <si>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</si>
  <si>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</si>
  <si>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</si>
  <si>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</si>
  <si>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</si>
  <si>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</si>
  <si>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</si>
  <si>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</si>
  <si>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</si>
  <si>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</si>
  <si>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</si>
  <si>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</si>
  <si>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</si>
  <si>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</si>
  <si>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</si>
  <si>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</si>
  <si>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</si>
  <si>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</si>
  <si>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</si>
  <si>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</si>
  <si>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</si>
  <si>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</si>
  <si>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</si>
  <si>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</si>
  <si>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</si>
  <si>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</si>
  <si>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</si>
  <si>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</si>
  <si>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</si>
  <si>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</si>
  <si>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</si>
  <si>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</si>
  <si>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</si>
  <si>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</si>
  <si>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</si>
  <si>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</si>
  <si>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</si>
  <si>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</si>
  <si>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</si>
  <si>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</si>
  <si>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</si>
  <si>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</si>
  <si>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</si>
  <si>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</si>
  <si>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</si>
  <si>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</si>
  <si>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</si>
  <si>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</si>
  <si>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</si>
  <si>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</si>
  <si>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</si>
  <si>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</si>
  <si>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</si>
  <si>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</si>
  <si>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</si>
  <si>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</si>
  <si>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</si>
  <si>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</si>
  <si>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</si>
  <si>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</si>
  <si>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</si>
  <si>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</si>
  <si>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</si>
  <si>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</si>
  <si>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</si>
  <si>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</si>
  <si>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</si>
  <si>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</si>
  <si>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</si>
  <si>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</si>
  <si>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</si>
  <si>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</si>
  <si>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</si>
  <si>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</si>
  <si>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</si>
  <si>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</si>
  <si>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</si>
  <si>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</si>
  <si>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</si>
  <si>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</si>
  <si>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</si>
  <si>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</si>
  <si>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</si>
  <si>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</si>
  <si>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</si>
  <si>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</si>
  <si>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</si>
  <si>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</si>
  <si>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</si>
  <si>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</si>
  <si>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</si>
  <si>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</si>
  <si>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</si>
  <si>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</si>
  <si>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</si>
  <si>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</si>
  <si>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</si>
  <si>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</si>
  <si>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</si>
  <si>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</si>
  <si>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</si>
  <si>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</si>
  <si>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</si>
  <si>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</si>
  <si>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</si>
  <si>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</si>
  <si>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</si>
  <si>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</si>
  <si>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</si>
  <si>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</si>
  <si>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</si>
  <si>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</si>
  <si>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</si>
  <si>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</si>
  <si>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</si>
  <si>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</si>
  <si>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</si>
  <si>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</si>
  <si>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</si>
  <si>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</si>
  <si>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</si>
  <si>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</si>
  <si>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</si>
  <si>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</si>
  <si>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</si>
  <si>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</si>
  <si>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</si>
  <si>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</si>
  <si>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</si>
  <si>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</si>
  <si>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</si>
  <si>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</si>
  <si>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</si>
  <si>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</si>
  <si>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</si>
  <si>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</si>
  <si>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</si>
  <si>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</si>
  <si>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</si>
  <si>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</si>
  <si>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</si>
  <si>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</si>
  <si>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</si>
  <si>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</si>
  <si>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</si>
  <si>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</si>
  <si>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</si>
  <si>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</si>
  <si>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</si>
  <si>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</si>
  <si>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</si>
  <si>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</si>
  <si>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</si>
  <si>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</si>
  <si>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</si>
  <si>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</si>
  <si>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</si>
  <si>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</si>
  <si>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</si>
  <si>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</si>
  <si>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</si>
  <si>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</si>
  <si>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</si>
  <si>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</si>
  <si>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</si>
  <si>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</si>
  <si>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</si>
  <si>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</si>
  <si>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</si>
  <si>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</si>
  <si>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</si>
  <si>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</si>
  <si>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</si>
  <si>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</si>
  <si>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</si>
  <si>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</si>
  <si>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</si>
  <si>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</si>
  <si>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</si>
  <si>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</si>
  <si>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</si>
  <si>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</si>
  <si>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</si>
  <si>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</si>
  <si>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</si>
  <si>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</si>
  <si>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</si>
  <si>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</si>
  <si>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</si>
  <si>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</si>
  <si>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</si>
  <si>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</si>
  <si>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</si>
  <si>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</si>
  <si>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</si>
  <si>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</si>
  <si>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</si>
  <si>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</si>
  <si>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</si>
  <si>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</si>
  <si>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</si>
  <si>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</si>
  <si>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</si>
  <si>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</si>
  <si>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</si>
  <si>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</si>
  <si>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</si>
  <si>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</si>
  <si>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</si>
  <si>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</si>
  <si>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</si>
  <si>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</si>
  <si>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</si>
  <si>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</si>
  <si>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</si>
  <si>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</si>
  <si>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</si>
  <si>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</si>
  <si>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</si>
  <si>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</si>
  <si>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</si>
  <si>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</si>
  <si>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</si>
  <si>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</si>
  <si>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</si>
  <si>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</si>
  <si>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</si>
  <si>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</si>
  <si>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</si>
  <si>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</si>
  <si>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</si>
  <si>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</si>
  <si>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</si>
  <si>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</si>
  <si>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</si>
  <si>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</si>
  <si>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</si>
  <si>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</si>
  <si>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</si>
  <si>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</si>
  <si>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</si>
  <si>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</si>
  <si>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</si>
  <si>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</si>
  <si>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</si>
  <si>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</si>
  <si>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</si>
  <si>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</si>
  <si>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</si>
  <si>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</si>
  <si>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>за 2018 рік</t>
  </si>
  <si>
    <t>Машівський районний суд Полтавської області</t>
  </si>
  <si>
    <t>39400. Полтавська область.смт. Машівка</t>
  </si>
  <si>
    <t>вул. Незалежності</t>
  </si>
  <si>
    <t/>
  </si>
  <si>
    <t>І.Ф. Жигилій</t>
  </si>
  <si>
    <t>А.В. Кольвашенко</t>
  </si>
  <si>
    <t>(05364)-9-10-33</t>
  </si>
  <si>
    <t>inbox@mv.pl.court.gov.ua</t>
  </si>
  <si>
    <t>(05364)-9-11-67</t>
  </si>
  <si>
    <t>10 січня 2019 року</t>
  </si>
  <si>
    <t>(05364)-9-10-67</t>
  </si>
  <si>
    <t>(05364-9-11-67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</si>
</sst>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tabSelected="1" topLeftCell="A10" zoomScaleSheetLayoutView="100" workbookViewId="0">
      <selection activeCell="B27" sqref="B27:H27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>
      <c r="B3" s="192" t="s">
        <v>196</v>
      </c>
      <c r="C3" s="192"/>
      <c r="D3" s="192"/>
      <c r="E3" s="192"/>
      <c r="F3" s="192"/>
      <c r="G3" s="192"/>
      <c r="H3" s="192"/>
    </row>
    <row r="4" spans="1:8" ht="18.95" customHeight="1">
      <c r="B4" s="192"/>
      <c r="C4" s="192"/>
      <c r="D4" s="192"/>
      <c r="E4" s="192"/>
      <c r="F4" s="192"/>
      <c r="G4" s="192"/>
      <c r="H4" s="192"/>
    </row>
    <row r="5" spans="1:8" ht="18.95" customHeight="1">
      <c r="A5" s="19"/>
      <c r="B5" s="192"/>
      <c r="C5" s="192"/>
      <c r="D5" s="192"/>
      <c r="E5" s="192"/>
      <c r="F5" s="192"/>
      <c r="G5" s="192"/>
      <c r="H5" s="192"/>
    </row>
    <row r="6" spans="1:8" ht="18.95" customHeight="1">
      <c r="B6" s="192"/>
      <c r="C6" s="192"/>
      <c r="D6" s="192"/>
      <c r="E6" s="192"/>
      <c r="F6" s="192"/>
      <c r="G6" s="192"/>
      <c r="H6" s="192"/>
    </row>
    <row r="7" spans="1:8" ht="18.75">
      <c r="B7" s="191"/>
      <c r="C7" s="191"/>
      <c r="D7" s="191"/>
      <c r="E7" s="191"/>
      <c r="F7" s="191"/>
      <c r="G7" s="191"/>
      <c r="H7" s="191"/>
    </row>
    <row r="8" spans="1:8" ht="6.75" customHeight="1">
      <c r="B8" s="51"/>
      <c r="C8" s="51"/>
      <c r="D8" s="51"/>
      <c r="E8" s="51"/>
      <c r="F8" s="51"/>
      <c r="G8" s="51"/>
      <c r="H8" s="51"/>
    </row>
    <row r="9" spans="1:8" ht="15" customHeight="1">
      <c r="B9" s="202" t="s">
        <v>2420</v>
      </c>
      <c r="C9" s="202"/>
      <c r="D9" s="202"/>
      <c r="E9" s="202"/>
      <c r="F9" s="202"/>
      <c r="G9" s="202"/>
      <c r="H9" s="202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89" t="s">
        <v>0</v>
      </c>
      <c r="C12" s="189"/>
      <c r="D12" s="189"/>
      <c r="E12" s="189" t="s">
        <v>120</v>
      </c>
      <c r="F12" s="26"/>
    </row>
    <row r="13" spans="1:8" ht="12.95" customHeight="1">
      <c r="A13" s="30"/>
      <c r="B13" s="189"/>
      <c r="C13" s="189"/>
      <c r="D13" s="189"/>
      <c r="E13" s="189"/>
      <c r="F13" s="167" t="s">
        <v>121</v>
      </c>
      <c r="G13" s="168"/>
      <c r="H13" s="168"/>
    </row>
    <row r="14" spans="1:8" ht="10.5" customHeight="1">
      <c r="A14" s="27"/>
      <c r="B14" s="190"/>
      <c r="C14" s="190"/>
      <c r="D14" s="190"/>
      <c r="E14" s="190"/>
      <c r="F14" s="58"/>
      <c r="G14" s="159" t="s">
        <v>194</v>
      </c>
      <c r="H14" s="60"/>
    </row>
    <row r="15" spans="1:8" ht="48" customHeight="1">
      <c r="A15" s="27"/>
      <c r="B15" s="171" t="s">
        <v>195</v>
      </c>
      <c r="C15" s="172"/>
      <c r="D15" s="173"/>
      <c r="E15" s="106" t="s">
        <v>1</v>
      </c>
    </row>
    <row r="16" spans="1:8" ht="12.95" customHeight="1">
      <c r="A16" s="27"/>
      <c r="B16" s="197" t="s">
        <v>232</v>
      </c>
      <c r="C16" s="198"/>
      <c r="D16" s="199"/>
      <c r="E16" s="203" t="s">
        <v>4</v>
      </c>
      <c r="F16" s="27"/>
      <c r="G16" s="196" t="s">
        <v>122</v>
      </c>
      <c r="H16" s="196"/>
    </row>
    <row r="17" spans="1:8" ht="12.95" customHeight="1">
      <c r="A17" s="27"/>
      <c r="B17" s="197"/>
      <c r="C17" s="198"/>
      <c r="D17" s="199"/>
      <c r="E17" s="203"/>
      <c r="F17" s="204" t="s">
        <v>233</v>
      </c>
      <c r="G17" s="204"/>
      <c r="H17" s="204"/>
    </row>
    <row r="18" spans="1:8" ht="12.95" customHeight="1">
      <c r="A18" s="27"/>
      <c r="B18" s="197"/>
      <c r="C18" s="198"/>
      <c r="D18" s="199"/>
      <c r="E18" s="203"/>
      <c r="F18" s="204"/>
      <c r="G18" s="204"/>
      <c r="H18" s="204"/>
    </row>
    <row r="19" spans="1:8" ht="19.5" customHeight="1">
      <c r="A19" s="27"/>
      <c r="B19" s="197"/>
      <c r="C19" s="198"/>
      <c r="D19" s="199"/>
      <c r="E19" s="203"/>
      <c r="F19" s="169" t="s">
        <v>177</v>
      </c>
      <c r="G19" s="170"/>
      <c r="H19" s="170"/>
    </row>
    <row r="20" spans="1:8" ht="49.5" customHeight="1">
      <c r="A20" s="27"/>
      <c r="B20" s="193" t="s">
        <v>190</v>
      </c>
      <c r="C20" s="194"/>
      <c r="D20" s="195"/>
      <c r="E20" s="74" t="s">
        <v>191</v>
      </c>
      <c r="F20" s="71"/>
      <c r="G20" s="71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0" t="s">
        <v>116</v>
      </c>
      <c r="C23" s="181"/>
      <c r="D23" s="181"/>
      <c r="E23" s="181"/>
      <c r="F23" s="181"/>
      <c r="G23" s="181"/>
      <c r="H23" s="182"/>
    </row>
    <row r="24" spans="1:8" ht="25.5" customHeight="1">
      <c r="A24" s="27"/>
      <c r="B24" s="165" t="s">
        <v>192</v>
      </c>
      <c r="C24" s="166"/>
      <c r="D24" s="200" t="s">
        <v>2421</v>
      </c>
      <c r="E24" s="200"/>
      <c r="F24" s="200"/>
      <c r="G24" s="200"/>
      <c r="H24" s="201"/>
    </row>
    <row r="25" spans="1:8" ht="19.5" customHeight="1">
      <c r="A25" s="27"/>
      <c r="B25" s="165" t="s">
        <v>193</v>
      </c>
      <c r="C25" s="166"/>
      <c r="D25" s="187" t="s">
        <v>2422</v>
      </c>
      <c r="E25" s="187"/>
      <c r="F25" s="187"/>
      <c r="G25" s="187"/>
      <c r="H25" s="188"/>
    </row>
    <row r="26" spans="1:8" ht="19.5" customHeight="1">
      <c r="A26" s="27"/>
      <c r="B26" s="183" t="s">
        <v>2423</v>
      </c>
      <c r="C26" s="184"/>
      <c r="D26" s="184"/>
      <c r="E26" s="184"/>
      <c r="F26" s="184"/>
      <c r="G26" s="184"/>
      <c r="H26" s="185"/>
    </row>
    <row r="27" spans="1:8" ht="21" customHeight="1">
      <c r="A27" s="27"/>
      <c r="B27" s="186">
        <v>116</v>
      </c>
      <c r="C27" s="187"/>
      <c r="D27" s="187"/>
      <c r="E27" s="187"/>
      <c r="F27" s="187"/>
      <c r="G27" s="187"/>
      <c r="H27" s="188"/>
    </row>
    <row r="28" spans="1:8" ht="12.95" customHeight="1">
      <c r="A28" s="27"/>
      <c r="B28" s="174" t="s">
        <v>117</v>
      </c>
      <c r="C28" s="175"/>
      <c r="D28" s="175"/>
      <c r="E28" s="175"/>
      <c r="F28" s="175"/>
      <c r="G28" s="175"/>
      <c r="H28" s="176"/>
    </row>
    <row r="29" spans="1:8" ht="12.95" customHeight="1">
      <c r="A29" s="27"/>
      <c r="B29" s="177" t="s">
        <v>118</v>
      </c>
      <c r="C29" s="178"/>
      <c r="D29" s="178"/>
      <c r="E29" s="178"/>
      <c r="F29" s="178"/>
      <c r="G29" s="178"/>
      <c r="H29" s="179"/>
    </row>
    <row r="30" spans="1:8" ht="12.95" customHeight="1">
      <c r="A30" s="27"/>
      <c r="B30" s="72"/>
      <c r="C30" s="72"/>
      <c r="D30" s="72"/>
      <c r="E30" s="72"/>
      <c r="F30" s="72"/>
      <c r="G30" s="72"/>
      <c r="H30" s="72"/>
    </row>
    <row r="31" spans="1:8" ht="12.95" customHeight="1">
      <c r="A31" s="27"/>
      <c r="B31" s="73"/>
      <c r="C31" s="73"/>
      <c r="D31" s="73"/>
      <c r="E31" s="73"/>
      <c r="F31" s="73"/>
      <c r="G31" s="73"/>
      <c r="H31" s="73"/>
    </row>
    <row r="32" spans="1:8" ht="12" customHeight="1">
      <c r="A32" s="27"/>
      <c r="B32" s="73"/>
      <c r="C32" s="73"/>
      <c r="D32" s="73"/>
      <c r="E32" s="73"/>
      <c r="F32" s="73"/>
      <c r="G32" s="73"/>
      <c r="H32" s="73"/>
    </row>
    <row r="33" spans="1:8" ht="12.95" customHeight="1">
      <c r="A33" s="27"/>
      <c r="B33" s="72"/>
      <c r="C33" s="72"/>
      <c r="D33" s="72"/>
      <c r="E33" s="72"/>
      <c r="F33" s="72"/>
      <c r="G33" s="72"/>
      <c r="H33" s="72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63"/>
      <c r="C37" s="164"/>
      <c r="D37" s="164"/>
      <c r="E37" s="164"/>
      <c r="F37" s="164"/>
      <c r="G37" s="164"/>
      <c r="H37" s="164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&amp;C&amp;L2F89FD6A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07"/>
  <sheetViews>
    <sheetView topLeftCell="P1586" zoomScale="80" zoomScaleNormal="80" zoomScaleSheetLayoutView="100" workbookViewId="0">
      <selection activeCell="E1587" sqref="E1587:AV1597"/>
    </sheetView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7" customWidth="1"/>
    <col min="16" max="16" width="6.42578125" customWidth="1"/>
    <col min="17" max="17" width="6.28515625" customWidth="1"/>
    <col min="18" max="18" width="6.42578125" customWidth="1"/>
    <col min="19" max="19" width="5.42578125" style="117" customWidth="1"/>
    <col min="20" max="20" width="5.85546875" style="117" customWidth="1"/>
    <col min="21" max="21" width="4.7109375" customWidth="1"/>
    <col min="22" max="26" width="5.85546875" customWidth="1"/>
    <col min="27" max="27" width="5.28515625" customWidth="1"/>
    <col min="28" max="28" width="5.42578125" style="117" customWidth="1"/>
    <col min="29" max="30" width="5.85546875" style="117" customWidth="1"/>
    <col min="31" max="31" width="6.28515625" style="117" customWidth="1"/>
    <col min="32" max="32" width="6.42578125" style="117" customWidth="1"/>
    <col min="33" max="33" width="6.28515625" style="117" customWidth="1"/>
    <col min="34" max="34" width="5.85546875" style="117" customWidth="1"/>
    <col min="35" max="35" width="7" style="117" customWidth="1"/>
    <col min="36" max="36" width="5.140625" style="117" customWidth="1"/>
    <col min="37" max="37" width="7" style="117" customWidth="1"/>
    <col min="38" max="38" width="6.5703125" style="117" customWidth="1"/>
    <col min="39" max="39" width="6" style="1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7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25"/>
      <c r="C4" s="225"/>
      <c r="D4" s="225"/>
      <c r="E4" s="22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5" t="s">
        <v>10</v>
      </c>
      <c r="B6" s="219" t="s">
        <v>204</v>
      </c>
      <c r="C6" s="222" t="s">
        <v>7</v>
      </c>
      <c r="D6" s="64"/>
      <c r="E6" s="207" t="s">
        <v>213</v>
      </c>
      <c r="F6" s="216" t="s">
        <v>197</v>
      </c>
      <c r="G6" s="217"/>
      <c r="H6" s="217"/>
      <c r="I6" s="218"/>
      <c r="J6" s="216" t="s">
        <v>212</v>
      </c>
      <c r="K6" s="217"/>
      <c r="L6" s="217"/>
      <c r="M6" s="217"/>
      <c r="N6" s="217"/>
      <c r="O6" s="217"/>
      <c r="P6" s="217"/>
      <c r="Q6" s="217"/>
      <c r="R6" s="218"/>
      <c r="S6" s="213" t="s">
        <v>160</v>
      </c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5"/>
      <c r="AK6" s="205" t="s">
        <v>215</v>
      </c>
      <c r="AL6" s="205"/>
      <c r="AM6" s="205"/>
      <c r="AN6" s="205" t="s">
        <v>234</v>
      </c>
      <c r="AO6" s="206"/>
      <c r="AP6" s="206"/>
      <c r="AQ6" s="206"/>
      <c r="AR6" s="205" t="s">
        <v>219</v>
      </c>
      <c r="AS6" s="205" t="s">
        <v>220</v>
      </c>
      <c r="AT6" s="205" t="s">
        <v>216</v>
      </c>
      <c r="AU6" s="205" t="s">
        <v>217</v>
      </c>
      <c r="AV6" s="205" t="s">
        <v>218</v>
      </c>
    </row>
    <row r="7" spans="1:48" ht="21.95" customHeight="1">
      <c r="A7" s="205"/>
      <c r="B7" s="220"/>
      <c r="C7" s="223"/>
      <c r="D7" s="76"/>
      <c r="E7" s="208"/>
      <c r="F7" s="207" t="s">
        <v>9</v>
      </c>
      <c r="G7" s="207" t="s">
        <v>13</v>
      </c>
      <c r="H7" s="207" t="s">
        <v>15</v>
      </c>
      <c r="I7" s="207" t="s">
        <v>205</v>
      </c>
      <c r="J7" s="207" t="s">
        <v>158</v>
      </c>
      <c r="K7" s="207" t="s">
        <v>19</v>
      </c>
      <c r="L7" s="207" t="s">
        <v>16</v>
      </c>
      <c r="M7" s="207" t="s">
        <v>14</v>
      </c>
      <c r="N7" s="207" t="s">
        <v>18</v>
      </c>
      <c r="O7" s="205" t="s">
        <v>159</v>
      </c>
      <c r="P7" s="205" t="s">
        <v>17</v>
      </c>
      <c r="Q7" s="205" t="s">
        <v>21</v>
      </c>
      <c r="R7" s="205" t="s">
        <v>22</v>
      </c>
      <c r="S7" s="216" t="s">
        <v>214</v>
      </c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8"/>
      <c r="AK7" s="206"/>
      <c r="AL7" s="206"/>
      <c r="AM7" s="206"/>
      <c r="AN7" s="206"/>
      <c r="AO7" s="206"/>
      <c r="AP7" s="206"/>
      <c r="AQ7" s="206"/>
      <c r="AR7" s="205"/>
      <c r="AS7" s="205"/>
      <c r="AT7" s="205"/>
      <c r="AU7" s="205"/>
      <c r="AV7" s="205"/>
    </row>
    <row r="8" spans="1:48" ht="21.95" customHeight="1">
      <c r="A8" s="205"/>
      <c r="B8" s="220"/>
      <c r="C8" s="223"/>
      <c r="D8" s="76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5"/>
      <c r="P8" s="205"/>
      <c r="Q8" s="205"/>
      <c r="R8" s="205"/>
      <c r="S8" s="207" t="s">
        <v>20</v>
      </c>
      <c r="T8" s="216" t="s">
        <v>27</v>
      </c>
      <c r="U8" s="217"/>
      <c r="V8" s="217"/>
      <c r="W8" s="217"/>
      <c r="X8" s="217"/>
      <c r="Y8" s="217"/>
      <c r="Z8" s="217"/>
      <c r="AA8" s="218"/>
      <c r="AB8" s="205" t="s">
        <v>30</v>
      </c>
      <c r="AC8" s="205" t="s">
        <v>34</v>
      </c>
      <c r="AD8" s="205" t="s">
        <v>38</v>
      </c>
      <c r="AE8" s="205" t="s">
        <v>35</v>
      </c>
      <c r="AF8" s="205" t="s">
        <v>37</v>
      </c>
      <c r="AG8" s="205" t="s">
        <v>39</v>
      </c>
      <c r="AH8" s="205" t="s">
        <v>36</v>
      </c>
      <c r="AI8" s="205" t="s">
        <v>40</v>
      </c>
      <c r="AJ8" s="205" t="s">
        <v>41</v>
      </c>
      <c r="AK8" s="205" t="s">
        <v>42</v>
      </c>
      <c r="AL8" s="205" t="s">
        <v>43</v>
      </c>
      <c r="AM8" s="205" t="s">
        <v>22</v>
      </c>
      <c r="AN8" s="205" t="s">
        <v>36</v>
      </c>
      <c r="AO8" s="205" t="s">
        <v>45</v>
      </c>
      <c r="AP8" s="205" t="s">
        <v>44</v>
      </c>
      <c r="AQ8" s="205" t="s">
        <v>46</v>
      </c>
      <c r="AR8" s="205"/>
      <c r="AS8" s="205"/>
      <c r="AT8" s="205"/>
      <c r="AU8" s="205"/>
      <c r="AV8" s="205"/>
    </row>
    <row r="9" spans="1:48" ht="12.95" customHeight="1">
      <c r="A9" s="205"/>
      <c r="B9" s="220"/>
      <c r="C9" s="223"/>
      <c r="D9" s="76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205"/>
      <c r="Q9" s="205"/>
      <c r="R9" s="205"/>
      <c r="S9" s="208"/>
      <c r="T9" s="205" t="s">
        <v>28</v>
      </c>
      <c r="U9" s="216" t="s">
        <v>23</v>
      </c>
      <c r="V9" s="217"/>
      <c r="W9" s="217"/>
      <c r="X9" s="217"/>
      <c r="Y9" s="217"/>
      <c r="Z9" s="217"/>
      <c r="AA9" s="218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</row>
    <row r="10" spans="1:48" ht="86.25" customHeight="1">
      <c r="A10" s="205"/>
      <c r="B10" s="221"/>
      <c r="C10" s="224"/>
      <c r="D10" s="77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5"/>
      <c r="P10" s="205"/>
      <c r="Q10" s="205"/>
      <c r="R10" s="205"/>
      <c r="S10" s="209"/>
      <c r="T10" s="205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24" t="s">
        <v>235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>
      <c r="A13" s="65">
        <v>1</v>
      </c>
      <c r="B13" s="65" t="s">
        <v>236</v>
      </c>
      <c r="C13" s="66" t="s">
        <v>237</v>
      </c>
      <c r="D13" s="67"/>
      <c r="E13" s="118">
        <f t="shared" ref="E13:AV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0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50000000000003" hidden="1" customHeight="1">
      <c r="A14" s="65">
        <v>2</v>
      </c>
      <c r="B14" s="6" t="s">
        <v>238</v>
      </c>
      <c r="C14" s="66" t="s">
        <v>239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50000000000003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50000000000003" hidden="1" customHeight="1">
      <c r="A16" s="65">
        <v>4</v>
      </c>
      <c r="B16" s="6" t="s">
        <v>241</v>
      </c>
      <c r="C16" s="66" t="s">
        <v>239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7" hidden="1" customHeight="1">
      <c r="A17" s="65">
        <v>5</v>
      </c>
      <c r="B17" s="6" t="s">
        <v>242</v>
      </c>
      <c r="C17" s="66" t="s">
        <v>243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7" hidden="1" customHeight="1">
      <c r="A18" s="65">
        <v>6</v>
      </c>
      <c r="B18" s="6" t="s">
        <v>244</v>
      </c>
      <c r="C18" s="66" t="s">
        <v>243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7" hidden="1" customHeight="1">
      <c r="A19" s="65">
        <v>7</v>
      </c>
      <c r="B19" s="6" t="s">
        <v>245</v>
      </c>
      <c r="C19" s="66" t="s">
        <v>243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7" hidden="1" customHeight="1">
      <c r="A20" s="65">
        <v>8</v>
      </c>
      <c r="B20" s="6" t="s">
        <v>246</v>
      </c>
      <c r="C20" s="66" t="s">
        <v>247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7" hidden="1" customHeight="1">
      <c r="A21" s="65">
        <v>9</v>
      </c>
      <c r="B21" s="6" t="s">
        <v>248</v>
      </c>
      <c r="C21" s="66" t="s">
        <v>247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56.25" hidden="1">
      <c r="A22" s="65">
        <v>10</v>
      </c>
      <c r="B22" s="6" t="s">
        <v>249</v>
      </c>
      <c r="C22" s="66" t="s">
        <v>247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56.25" hidden="1">
      <c r="A23" s="65">
        <v>11</v>
      </c>
      <c r="B23" s="6" t="s">
        <v>250</v>
      </c>
      <c r="C23" s="66" t="s">
        <v>247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18"/>
      <c r="AV24" s="118"/>
    </row>
    <row r="25" spans="1:48" s="117" customFormat="1" ht="25.7" hidden="1" customHeight="1">
      <c r="A25" s="65">
        <v>13</v>
      </c>
      <c r="B25" s="6">
        <v>112</v>
      </c>
      <c r="C25" s="66" t="s">
        <v>253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>
      <c r="A28" s="65">
        <v>16</v>
      </c>
      <c r="B28" s="121" t="s">
        <v>257</v>
      </c>
      <c r="C28" s="66" t="s">
        <v>258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>
      <c r="A29" s="65">
        <v>17</v>
      </c>
      <c r="B29" s="121" t="s">
        <v>259</v>
      </c>
      <c r="C29" s="66" t="s">
        <v>258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>
      <c r="A30" s="65">
        <v>18</v>
      </c>
      <c r="B30" s="6" t="s">
        <v>260</v>
      </c>
      <c r="C30" s="66" t="s">
        <v>261</v>
      </c>
      <c r="D30" s="66"/>
      <c r="E30" s="118">
        <f t="shared" ref="E30:AV30" si="1">SUM(E31:E94)</f>
        <v>33</v>
      </c>
      <c r="F30" s="118">
        <f t="shared" si="1"/>
        <v>6</v>
      </c>
      <c r="G30" s="118">
        <f t="shared" si="1"/>
        <v>0</v>
      </c>
      <c r="H30" s="118">
        <f t="shared" si="1"/>
        <v>0</v>
      </c>
      <c r="I30" s="118">
        <f t="shared" si="1"/>
        <v>27</v>
      </c>
      <c r="J30" s="118">
        <f t="shared" si="1"/>
        <v>0</v>
      </c>
      <c r="K30" s="118">
        <f t="shared" si="1"/>
        <v>0</v>
      </c>
      <c r="L30" s="118">
        <f t="shared" si="1"/>
        <v>7</v>
      </c>
      <c r="M30" s="118">
        <f t="shared" si="1"/>
        <v>0</v>
      </c>
      <c r="N30" s="118">
        <f t="shared" si="1"/>
        <v>0</v>
      </c>
      <c r="O30" s="118">
        <f t="shared" si="1"/>
        <v>20</v>
      </c>
      <c r="P30" s="118">
        <f t="shared" si="1"/>
        <v>0</v>
      </c>
      <c r="Q30" s="118">
        <f t="shared" si="1"/>
        <v>0</v>
      </c>
      <c r="R30" s="118">
        <f t="shared" si="1"/>
        <v>0</v>
      </c>
      <c r="S30" s="118">
        <f t="shared" si="1"/>
        <v>0</v>
      </c>
      <c r="T30" s="118">
        <f t="shared" si="1"/>
        <v>0</v>
      </c>
      <c r="U30" s="118">
        <f t="shared" si="1"/>
        <v>0</v>
      </c>
      <c r="V30" s="118">
        <f t="shared" si="1"/>
        <v>0</v>
      </c>
      <c r="W30" s="118">
        <f t="shared" si="1"/>
        <v>0</v>
      </c>
      <c r="X30" s="118">
        <f t="shared" si="1"/>
        <v>0</v>
      </c>
      <c r="Y30" s="118">
        <f t="shared" si="1"/>
        <v>0</v>
      </c>
      <c r="Z30" s="118">
        <f t="shared" si="1"/>
        <v>0</v>
      </c>
      <c r="AA30" s="118">
        <f t="shared" si="1"/>
        <v>0</v>
      </c>
      <c r="AB30" s="118">
        <f t="shared" si="1"/>
        <v>1</v>
      </c>
      <c r="AC30" s="118">
        <f t="shared" si="1"/>
        <v>0</v>
      </c>
      <c r="AD30" s="118">
        <f t="shared" si="1"/>
        <v>0</v>
      </c>
      <c r="AE30" s="118">
        <f t="shared" si="1"/>
        <v>0</v>
      </c>
      <c r="AF30" s="118">
        <f t="shared" si="1"/>
        <v>0</v>
      </c>
      <c r="AG30" s="118">
        <f t="shared" si="1"/>
        <v>1</v>
      </c>
      <c r="AH30" s="118">
        <f t="shared" si="1"/>
        <v>3</v>
      </c>
      <c r="AI30" s="118">
        <f t="shared" si="1"/>
        <v>0</v>
      </c>
      <c r="AJ30" s="118">
        <f t="shared" si="1"/>
        <v>0</v>
      </c>
      <c r="AK30" s="118">
        <f t="shared" si="1"/>
        <v>0</v>
      </c>
      <c r="AL30" s="118">
        <f t="shared" si="1"/>
        <v>1</v>
      </c>
      <c r="AM30" s="118">
        <f t="shared" si="1"/>
        <v>0</v>
      </c>
      <c r="AN30" s="118">
        <f t="shared" si="1"/>
        <v>0</v>
      </c>
      <c r="AO30" s="118">
        <f t="shared" si="1"/>
        <v>0</v>
      </c>
      <c r="AP30" s="118">
        <f t="shared" si="1"/>
        <v>0</v>
      </c>
      <c r="AQ30" s="118">
        <f t="shared" si="1"/>
        <v>0</v>
      </c>
      <c r="AR30" s="118">
        <f t="shared" si="1"/>
        <v>0</v>
      </c>
      <c r="AS30" s="118">
        <f t="shared" si="1"/>
        <v>0</v>
      </c>
      <c r="AT30" s="118">
        <f t="shared" si="1"/>
        <v>0</v>
      </c>
      <c r="AU30" s="118">
        <f t="shared" si="1"/>
        <v>0</v>
      </c>
      <c r="AV30" s="118">
        <f t="shared" si="1"/>
        <v>0</v>
      </c>
    </row>
    <row r="31" spans="1:48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18"/>
      <c r="AV31" s="118"/>
    </row>
    <row r="32" spans="1:48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18"/>
      <c r="AV32" s="118"/>
    </row>
    <row r="33" spans="1:48" s="117" customFormat="1" ht="25.7" hidden="1" customHeight="1">
      <c r="A33" s="65">
        <v>21</v>
      </c>
      <c r="B33" s="6">
        <v>116</v>
      </c>
      <c r="C33" s="66" t="s">
        <v>265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7" hidden="1" customHeight="1">
      <c r="A34" s="65">
        <v>22</v>
      </c>
      <c r="B34" s="6">
        <v>117</v>
      </c>
      <c r="C34" s="66" t="s">
        <v>266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50000000000003" hidden="1" customHeight="1">
      <c r="A35" s="65">
        <v>23</v>
      </c>
      <c r="B35" s="6">
        <v>118</v>
      </c>
      <c r="C35" s="66" t="s">
        <v>267</v>
      </c>
      <c r="D35" s="66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5" hidden="1" customHeight="1">
      <c r="A36" s="65">
        <v>24</v>
      </c>
      <c r="B36" s="6" t="s">
        <v>268</v>
      </c>
      <c r="C36" s="66" t="s">
        <v>269</v>
      </c>
      <c r="D36" s="66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18"/>
      <c r="AV36" s="118"/>
    </row>
    <row r="37" spans="1:48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5" hidden="1" customHeight="1">
      <c r="A41" s="65">
        <v>29</v>
      </c>
      <c r="B41" s="6" t="s">
        <v>275</v>
      </c>
      <c r="C41" s="66" t="s">
        <v>276</v>
      </c>
      <c r="D41" s="66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18"/>
      <c r="AV41" s="118"/>
    </row>
    <row r="42" spans="1:48" s="117" customFormat="1" ht="12.95" hidden="1" customHeight="1">
      <c r="A42" s="65">
        <v>30</v>
      </c>
      <c r="B42" s="6" t="s">
        <v>277</v>
      </c>
      <c r="C42" s="66" t="s">
        <v>276</v>
      </c>
      <c r="D42" s="66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18"/>
      <c r="AV42" s="118"/>
    </row>
    <row r="43" spans="1:48" s="117" customFormat="1" ht="12.95" customHeight="1">
      <c r="A43" s="65">
        <v>31</v>
      </c>
      <c r="B43" s="6" t="s">
        <v>278</v>
      </c>
      <c r="C43" s="66" t="s">
        <v>279</v>
      </c>
      <c r="D43" s="66"/>
      <c r="E43" s="120">
        <v>4</v>
      </c>
      <c r="F43" s="120"/>
      <c r="G43" s="120"/>
      <c r="H43" s="120"/>
      <c r="I43" s="120">
        <v>4</v>
      </c>
      <c r="J43" s="120"/>
      <c r="K43" s="120"/>
      <c r="L43" s="120">
        <v>1</v>
      </c>
      <c r="M43" s="120"/>
      <c r="N43" s="120"/>
      <c r="O43" s="120">
        <v>3</v>
      </c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18"/>
      <c r="AV43" s="118"/>
    </row>
    <row r="44" spans="1:48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7" hidden="1" customHeight="1">
      <c r="A45" s="65">
        <v>33</v>
      </c>
      <c r="B45" s="6">
        <v>123</v>
      </c>
      <c r="C45" s="66" t="s">
        <v>281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65" hidden="1" customHeight="1">
      <c r="A46" s="65">
        <v>34</v>
      </c>
      <c r="B46" s="6">
        <v>124</v>
      </c>
      <c r="C46" s="66" t="s">
        <v>282</v>
      </c>
      <c r="D46" s="66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5" customHeight="1">
      <c r="A47" s="65">
        <v>35</v>
      </c>
      <c r="B47" s="6" t="s">
        <v>283</v>
      </c>
      <c r="C47" s="66" t="s">
        <v>284</v>
      </c>
      <c r="D47" s="66"/>
      <c r="E47" s="120">
        <v>13</v>
      </c>
      <c r="F47" s="120">
        <v>1</v>
      </c>
      <c r="G47" s="120"/>
      <c r="H47" s="120"/>
      <c r="I47" s="120">
        <v>12</v>
      </c>
      <c r="J47" s="120"/>
      <c r="K47" s="120"/>
      <c r="L47" s="120">
        <v>3</v>
      </c>
      <c r="M47" s="120"/>
      <c r="N47" s="120"/>
      <c r="O47" s="120">
        <v>9</v>
      </c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>
        <v>1</v>
      </c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18"/>
      <c r="AV47" s="118"/>
    </row>
    <row r="48" spans="1:48" s="117" customFormat="1" ht="12.95" customHeight="1">
      <c r="A48" s="65">
        <v>36</v>
      </c>
      <c r="B48" s="6" t="s">
        <v>285</v>
      </c>
      <c r="C48" s="66" t="s">
        <v>284</v>
      </c>
      <c r="D48" s="66"/>
      <c r="E48" s="120">
        <v>16</v>
      </c>
      <c r="F48" s="120">
        <v>5</v>
      </c>
      <c r="G48" s="120"/>
      <c r="H48" s="120"/>
      <c r="I48" s="120">
        <v>11</v>
      </c>
      <c r="J48" s="120"/>
      <c r="K48" s="120"/>
      <c r="L48" s="120">
        <v>3</v>
      </c>
      <c r="M48" s="120"/>
      <c r="N48" s="120"/>
      <c r="O48" s="120">
        <v>8</v>
      </c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>
        <v>1</v>
      </c>
      <c r="AC48" s="120"/>
      <c r="AD48" s="120"/>
      <c r="AE48" s="120"/>
      <c r="AF48" s="120"/>
      <c r="AG48" s="120">
        <v>1</v>
      </c>
      <c r="AH48" s="120">
        <v>2</v>
      </c>
      <c r="AI48" s="120"/>
      <c r="AJ48" s="120"/>
      <c r="AK48" s="120"/>
      <c r="AL48" s="120">
        <v>1</v>
      </c>
      <c r="AM48" s="120"/>
      <c r="AN48" s="120"/>
      <c r="AO48" s="120"/>
      <c r="AP48" s="120"/>
      <c r="AQ48" s="120"/>
      <c r="AR48" s="120"/>
      <c r="AS48" s="120"/>
      <c r="AT48" s="120"/>
      <c r="AU48" s="118"/>
      <c r="AV48" s="118"/>
    </row>
    <row r="49" spans="1:48" s="117" customFormat="1" ht="12.95" hidden="1" customHeight="1">
      <c r="A49" s="65">
        <v>37</v>
      </c>
      <c r="B49" s="6" t="s">
        <v>286</v>
      </c>
      <c r="C49" s="66" t="s">
        <v>287</v>
      </c>
      <c r="D49" s="66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22.7" hidden="1" customHeight="1">
      <c r="A55" s="65">
        <v>43</v>
      </c>
      <c r="B55" s="6">
        <v>128</v>
      </c>
      <c r="C55" s="66" t="s">
        <v>294</v>
      </c>
      <c r="D55" s="66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12.95" hidden="1" customHeight="1">
      <c r="A56" s="65">
        <v>44</v>
      </c>
      <c r="B56" s="6" t="s">
        <v>295</v>
      </c>
      <c r="C56" s="66" t="s">
        <v>296</v>
      </c>
      <c r="D56" s="66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18"/>
      <c r="AV56" s="118"/>
    </row>
    <row r="57" spans="1:48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25.7" hidden="1" customHeight="1">
      <c r="A58" s="65">
        <v>46</v>
      </c>
      <c r="B58" s="6" t="s">
        <v>298</v>
      </c>
      <c r="C58" s="66" t="s">
        <v>299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7" hidden="1" customHeight="1">
      <c r="A59" s="65">
        <v>47</v>
      </c>
      <c r="B59" s="6" t="s">
        <v>300</v>
      </c>
      <c r="C59" s="66" t="s">
        <v>299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7" hidden="1" customHeight="1">
      <c r="A60" s="65">
        <v>48</v>
      </c>
      <c r="B60" s="6" t="s">
        <v>301</v>
      </c>
      <c r="C60" s="66" t="s">
        <v>299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7" hidden="1" customHeight="1">
      <c r="A61" s="65">
        <v>49</v>
      </c>
      <c r="B61" s="6" t="s">
        <v>302</v>
      </c>
      <c r="C61" s="66" t="s">
        <v>299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36.200000000000003" hidden="1" customHeight="1">
      <c r="A62" s="65">
        <v>50</v>
      </c>
      <c r="B62" s="6" t="s">
        <v>303</v>
      </c>
      <c r="C62" s="66" t="s">
        <v>304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200000000000003" hidden="1" customHeight="1">
      <c r="A63" s="65">
        <v>51</v>
      </c>
      <c r="B63" s="6" t="s">
        <v>305</v>
      </c>
      <c r="C63" s="66" t="s">
        <v>304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45.4" hidden="1" customHeight="1">
      <c r="A64" s="65">
        <v>52</v>
      </c>
      <c r="B64" s="6">
        <v>132</v>
      </c>
      <c r="C64" s="66" t="s">
        <v>306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18"/>
      <c r="AV71" s="118"/>
    </row>
    <row r="72" spans="1:48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25.7" hidden="1" customHeight="1">
      <c r="A73" s="65">
        <v>61</v>
      </c>
      <c r="B73" s="6" t="s">
        <v>318</v>
      </c>
      <c r="C73" s="66" t="s">
        <v>319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7" hidden="1" customHeight="1">
      <c r="A74" s="65">
        <v>62</v>
      </c>
      <c r="B74" s="6" t="s">
        <v>320</v>
      </c>
      <c r="C74" s="66" t="s">
        <v>319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7" hidden="1" customHeight="1">
      <c r="A75" s="65">
        <v>63</v>
      </c>
      <c r="B75" s="6" t="s">
        <v>321</v>
      </c>
      <c r="C75" s="66" t="s">
        <v>319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7" hidden="1" customHeight="1">
      <c r="A76" s="65">
        <v>64</v>
      </c>
      <c r="B76" s="6" t="s">
        <v>322</v>
      </c>
      <c r="C76" s="66" t="s">
        <v>323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7" hidden="1" customHeight="1">
      <c r="A77" s="65">
        <v>65</v>
      </c>
      <c r="B77" s="6" t="s">
        <v>324</v>
      </c>
      <c r="C77" s="66" t="s">
        <v>323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25.7" hidden="1" customHeight="1">
      <c r="A79" s="65">
        <v>67</v>
      </c>
      <c r="B79" s="6" t="s">
        <v>326</v>
      </c>
      <c r="C79" s="66" t="s">
        <v>327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7" hidden="1" customHeight="1">
      <c r="A80" s="65">
        <v>68</v>
      </c>
      <c r="B80" s="6" t="s">
        <v>328</v>
      </c>
      <c r="C80" s="66" t="s">
        <v>327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7" hidden="1" customHeight="1">
      <c r="A81" s="65">
        <v>69</v>
      </c>
      <c r="B81" s="6" t="s">
        <v>329</v>
      </c>
      <c r="C81" s="66" t="s">
        <v>330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7" hidden="1" customHeight="1">
      <c r="A82" s="65">
        <v>70</v>
      </c>
      <c r="B82" s="6" t="s">
        <v>331</v>
      </c>
      <c r="C82" s="66" t="s">
        <v>330</v>
      </c>
      <c r="D82" s="66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25.7" hidden="1" customHeight="1">
      <c r="A86" s="65">
        <v>74</v>
      </c>
      <c r="B86" s="6" t="s">
        <v>336</v>
      </c>
      <c r="C86" s="66" t="s">
        <v>337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7" hidden="1" customHeight="1">
      <c r="A87" s="65">
        <v>75</v>
      </c>
      <c r="B87" s="6" t="s">
        <v>338</v>
      </c>
      <c r="C87" s="66" t="s">
        <v>337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7" hidden="1" customHeight="1">
      <c r="A88" s="65">
        <v>76</v>
      </c>
      <c r="B88" s="6" t="s">
        <v>339</v>
      </c>
      <c r="C88" s="66" t="s">
        <v>337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7" hidden="1" customHeight="1">
      <c r="A89" s="65">
        <v>77</v>
      </c>
      <c r="B89" s="6" t="s">
        <v>340</v>
      </c>
      <c r="C89" s="66" t="s">
        <v>337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7" hidden="1" customHeight="1">
      <c r="A90" s="65">
        <v>78</v>
      </c>
      <c r="B90" s="6" t="s">
        <v>341</v>
      </c>
      <c r="C90" s="66" t="s">
        <v>337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25.7" customHeight="1">
      <c r="A95" s="65">
        <v>83</v>
      </c>
      <c r="B95" s="6" t="s">
        <v>347</v>
      </c>
      <c r="C95" s="66" t="s">
        <v>348</v>
      </c>
      <c r="D95" s="66"/>
      <c r="E95" s="118">
        <f t="shared" ref="E95:AV95" si="2">SUM(E96:E112)</f>
        <v>0</v>
      </c>
      <c r="F95" s="118">
        <f t="shared" si="2"/>
        <v>0</v>
      </c>
      <c r="G95" s="118">
        <f t="shared" si="2"/>
        <v>0</v>
      </c>
      <c r="H95" s="118">
        <f t="shared" si="2"/>
        <v>0</v>
      </c>
      <c r="I95" s="118">
        <f t="shared" si="2"/>
        <v>0</v>
      </c>
      <c r="J95" s="118">
        <f t="shared" si="2"/>
        <v>0</v>
      </c>
      <c r="K95" s="118">
        <f t="shared" si="2"/>
        <v>0</v>
      </c>
      <c r="L95" s="118">
        <f t="shared" si="2"/>
        <v>0</v>
      </c>
      <c r="M95" s="118">
        <f t="shared" si="2"/>
        <v>0</v>
      </c>
      <c r="N95" s="118">
        <f t="shared" si="2"/>
        <v>0</v>
      </c>
      <c r="O95" s="118">
        <f t="shared" si="2"/>
        <v>0</v>
      </c>
      <c r="P95" s="118">
        <f t="shared" si="2"/>
        <v>0</v>
      </c>
      <c r="Q95" s="118">
        <f t="shared" si="2"/>
        <v>0</v>
      </c>
      <c r="R95" s="118">
        <f t="shared" si="2"/>
        <v>0</v>
      </c>
      <c r="S95" s="118">
        <f t="shared" si="2"/>
        <v>0</v>
      </c>
      <c r="T95" s="118">
        <f t="shared" si="2"/>
        <v>0</v>
      </c>
      <c r="U95" s="118">
        <f t="shared" si="2"/>
        <v>0</v>
      </c>
      <c r="V95" s="118">
        <f t="shared" si="2"/>
        <v>0</v>
      </c>
      <c r="W95" s="118">
        <f t="shared" si="2"/>
        <v>0</v>
      </c>
      <c r="X95" s="118">
        <f t="shared" si="2"/>
        <v>0</v>
      </c>
      <c r="Y95" s="118">
        <f t="shared" si="2"/>
        <v>0</v>
      </c>
      <c r="Z95" s="118">
        <f t="shared" si="2"/>
        <v>0</v>
      </c>
      <c r="AA95" s="118">
        <f t="shared" si="2"/>
        <v>0</v>
      </c>
      <c r="AB95" s="118">
        <f t="shared" si="2"/>
        <v>0</v>
      </c>
      <c r="AC95" s="118">
        <f t="shared" si="2"/>
        <v>0</v>
      </c>
      <c r="AD95" s="118">
        <f t="shared" si="2"/>
        <v>0</v>
      </c>
      <c r="AE95" s="118">
        <f t="shared" si="2"/>
        <v>0</v>
      </c>
      <c r="AF95" s="118">
        <f t="shared" si="2"/>
        <v>0</v>
      </c>
      <c r="AG95" s="118">
        <f t="shared" si="2"/>
        <v>0</v>
      </c>
      <c r="AH95" s="118">
        <f t="shared" si="2"/>
        <v>0</v>
      </c>
      <c r="AI95" s="118">
        <f t="shared" si="2"/>
        <v>0</v>
      </c>
      <c r="AJ95" s="118">
        <f t="shared" si="2"/>
        <v>0</v>
      </c>
      <c r="AK95" s="118">
        <f t="shared" si="2"/>
        <v>0</v>
      </c>
      <c r="AL95" s="118">
        <f t="shared" si="2"/>
        <v>0</v>
      </c>
      <c r="AM95" s="118">
        <f t="shared" si="2"/>
        <v>0</v>
      </c>
      <c r="AN95" s="118">
        <f t="shared" si="2"/>
        <v>0</v>
      </c>
      <c r="AO95" s="118">
        <f t="shared" si="2"/>
        <v>0</v>
      </c>
      <c r="AP95" s="118">
        <f t="shared" si="2"/>
        <v>0</v>
      </c>
      <c r="AQ95" s="118">
        <f t="shared" si="2"/>
        <v>0</v>
      </c>
      <c r="AR95" s="118">
        <f t="shared" si="2"/>
        <v>0</v>
      </c>
      <c r="AS95" s="118">
        <f t="shared" si="2"/>
        <v>0</v>
      </c>
      <c r="AT95" s="118">
        <f t="shared" si="2"/>
        <v>0</v>
      </c>
      <c r="AU95" s="118">
        <f t="shared" si="2"/>
        <v>0</v>
      </c>
      <c r="AV95" s="118">
        <f t="shared" si="2"/>
        <v>0</v>
      </c>
    </row>
    <row r="96" spans="1:48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18"/>
      <c r="AV96" s="118"/>
    </row>
    <row r="97" spans="1:48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25.7" hidden="1" customHeight="1">
      <c r="A102" s="65">
        <v>90</v>
      </c>
      <c r="B102" s="6" t="s">
        <v>357</v>
      </c>
      <c r="C102" s="66" t="s">
        <v>358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25.7" hidden="1" customHeight="1">
      <c r="A103" s="65">
        <v>91</v>
      </c>
      <c r="B103" s="6" t="s">
        <v>359</v>
      </c>
      <c r="C103" s="66" t="s">
        <v>358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25.7" hidden="1" customHeight="1">
      <c r="A104" s="65">
        <v>92</v>
      </c>
      <c r="B104" s="6" t="s">
        <v>360</v>
      </c>
      <c r="C104" s="66" t="s">
        <v>358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25.7" hidden="1" customHeight="1">
      <c r="A108" s="65">
        <v>96</v>
      </c>
      <c r="B108" s="6" t="s">
        <v>365</v>
      </c>
      <c r="C108" s="66" t="s">
        <v>366</v>
      </c>
      <c r="D108" s="66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25.7" hidden="1" customHeight="1">
      <c r="A109" s="65">
        <v>97</v>
      </c>
      <c r="B109" s="6" t="s">
        <v>367</v>
      </c>
      <c r="C109" s="66" t="s">
        <v>366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25.7" hidden="1" customHeight="1">
      <c r="A110" s="65">
        <v>98</v>
      </c>
      <c r="B110" s="6" t="s">
        <v>368</v>
      </c>
      <c r="C110" s="66" t="s">
        <v>366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V113" si="3">SUM(E114:E126)</f>
        <v>0</v>
      </c>
      <c r="F113" s="118">
        <f t="shared" si="3"/>
        <v>0</v>
      </c>
      <c r="G113" s="118">
        <f t="shared" si="3"/>
        <v>0</v>
      </c>
      <c r="H113" s="118">
        <f t="shared" si="3"/>
        <v>0</v>
      </c>
      <c r="I113" s="118">
        <f t="shared" si="3"/>
        <v>0</v>
      </c>
      <c r="J113" s="118">
        <f t="shared" si="3"/>
        <v>0</v>
      </c>
      <c r="K113" s="118">
        <f t="shared" si="3"/>
        <v>0</v>
      </c>
      <c r="L113" s="118">
        <f t="shared" si="3"/>
        <v>0</v>
      </c>
      <c r="M113" s="118">
        <f t="shared" si="3"/>
        <v>0</v>
      </c>
      <c r="N113" s="118">
        <f t="shared" si="3"/>
        <v>0</v>
      </c>
      <c r="O113" s="118">
        <f t="shared" si="3"/>
        <v>0</v>
      </c>
      <c r="P113" s="118">
        <f t="shared" si="3"/>
        <v>0</v>
      </c>
      <c r="Q113" s="118">
        <f t="shared" si="3"/>
        <v>0</v>
      </c>
      <c r="R113" s="118">
        <f t="shared" si="3"/>
        <v>0</v>
      </c>
      <c r="S113" s="118">
        <f t="shared" si="3"/>
        <v>0</v>
      </c>
      <c r="T113" s="118">
        <f t="shared" si="3"/>
        <v>0</v>
      </c>
      <c r="U113" s="118">
        <f t="shared" si="3"/>
        <v>0</v>
      </c>
      <c r="V113" s="118">
        <f t="shared" si="3"/>
        <v>0</v>
      </c>
      <c r="W113" s="118">
        <f t="shared" si="3"/>
        <v>0</v>
      </c>
      <c r="X113" s="118">
        <f t="shared" si="3"/>
        <v>0</v>
      </c>
      <c r="Y113" s="118">
        <f t="shared" si="3"/>
        <v>0</v>
      </c>
      <c r="Z113" s="118">
        <f t="shared" si="3"/>
        <v>0</v>
      </c>
      <c r="AA113" s="118">
        <f t="shared" si="3"/>
        <v>0</v>
      </c>
      <c r="AB113" s="118">
        <f t="shared" si="3"/>
        <v>0</v>
      </c>
      <c r="AC113" s="118">
        <f t="shared" si="3"/>
        <v>0</v>
      </c>
      <c r="AD113" s="118">
        <f t="shared" si="3"/>
        <v>0</v>
      </c>
      <c r="AE113" s="118">
        <f t="shared" si="3"/>
        <v>0</v>
      </c>
      <c r="AF113" s="118">
        <f t="shared" si="3"/>
        <v>0</v>
      </c>
      <c r="AG113" s="118">
        <f t="shared" si="3"/>
        <v>0</v>
      </c>
      <c r="AH113" s="118">
        <f t="shared" si="3"/>
        <v>0</v>
      </c>
      <c r="AI113" s="118">
        <f t="shared" si="3"/>
        <v>0</v>
      </c>
      <c r="AJ113" s="118">
        <f t="shared" si="3"/>
        <v>0</v>
      </c>
      <c r="AK113" s="118">
        <f t="shared" si="3"/>
        <v>0</v>
      </c>
      <c r="AL113" s="118">
        <f t="shared" si="3"/>
        <v>0</v>
      </c>
      <c r="AM113" s="118">
        <f t="shared" si="3"/>
        <v>0</v>
      </c>
      <c r="AN113" s="118">
        <f t="shared" si="3"/>
        <v>0</v>
      </c>
      <c r="AO113" s="118">
        <f t="shared" si="3"/>
        <v>0</v>
      </c>
      <c r="AP113" s="118">
        <f t="shared" si="3"/>
        <v>0</v>
      </c>
      <c r="AQ113" s="118">
        <f t="shared" si="3"/>
        <v>0</v>
      </c>
      <c r="AR113" s="118">
        <f t="shared" si="3"/>
        <v>0</v>
      </c>
      <c r="AS113" s="118">
        <f t="shared" si="3"/>
        <v>0</v>
      </c>
      <c r="AT113" s="118">
        <f t="shared" si="3"/>
        <v>0</v>
      </c>
      <c r="AU113" s="118">
        <f t="shared" si="3"/>
        <v>0</v>
      </c>
      <c r="AV113" s="118">
        <f t="shared" si="3"/>
        <v>0</v>
      </c>
    </row>
    <row r="114" spans="1:48" s="117" customFormat="1" ht="12.95" hidden="1" customHeight="1">
      <c r="A114" s="65">
        <v>102</v>
      </c>
      <c r="B114" s="6" t="s">
        <v>374</v>
      </c>
      <c r="C114" s="66" t="s">
        <v>375</v>
      </c>
      <c r="D114" s="66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7" hidden="1" customHeight="1">
      <c r="A118" s="65">
        <v>106</v>
      </c>
      <c r="B118" s="6" t="s">
        <v>379</v>
      </c>
      <c r="C118" s="66" t="s">
        <v>380</v>
      </c>
      <c r="D118" s="66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18"/>
      <c r="AV118" s="118"/>
    </row>
    <row r="119" spans="1:48" s="117" customFormat="1" ht="25.7" hidden="1" customHeight="1">
      <c r="A119" s="65">
        <v>107</v>
      </c>
      <c r="B119" s="6" t="s">
        <v>381</v>
      </c>
      <c r="C119" s="66" t="s">
        <v>380</v>
      </c>
      <c r="D119" s="66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25.7" hidden="1" customHeight="1">
      <c r="A120" s="65">
        <v>108</v>
      </c>
      <c r="B120" s="6" t="s">
        <v>382</v>
      </c>
      <c r="C120" s="66" t="s">
        <v>380</v>
      </c>
      <c r="D120" s="66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18"/>
      <c r="AV120" s="118"/>
    </row>
    <row r="121" spans="1:48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25.7" hidden="1" customHeight="1">
      <c r="A123" s="65">
        <v>111</v>
      </c>
      <c r="B123" s="6" t="s">
        <v>386</v>
      </c>
      <c r="C123" s="66" t="s">
        <v>387</v>
      </c>
      <c r="D123" s="66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25.7" hidden="1" customHeight="1">
      <c r="A124" s="65">
        <v>112</v>
      </c>
      <c r="B124" s="6" t="s">
        <v>388</v>
      </c>
      <c r="C124" s="66" t="s">
        <v>387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12.95" hidden="1" customHeight="1">
      <c r="A126" s="65">
        <v>114</v>
      </c>
      <c r="B126" s="6" t="s">
        <v>391</v>
      </c>
      <c r="C126" s="66" t="s">
        <v>390</v>
      </c>
      <c r="D126" s="66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33.950000000000003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V127" si="4">SUM(E128:E201)</f>
        <v>0</v>
      </c>
      <c r="F127" s="118">
        <f t="shared" si="4"/>
        <v>0</v>
      </c>
      <c r="G127" s="118">
        <f t="shared" si="4"/>
        <v>0</v>
      </c>
      <c r="H127" s="118">
        <f t="shared" si="4"/>
        <v>0</v>
      </c>
      <c r="I127" s="118">
        <f t="shared" si="4"/>
        <v>0</v>
      </c>
      <c r="J127" s="118">
        <f t="shared" si="4"/>
        <v>0</v>
      </c>
      <c r="K127" s="118">
        <f t="shared" si="4"/>
        <v>0</v>
      </c>
      <c r="L127" s="118">
        <f t="shared" si="4"/>
        <v>0</v>
      </c>
      <c r="M127" s="118">
        <f t="shared" si="4"/>
        <v>0</v>
      </c>
      <c r="N127" s="118">
        <f t="shared" si="4"/>
        <v>0</v>
      </c>
      <c r="O127" s="118">
        <f t="shared" si="4"/>
        <v>0</v>
      </c>
      <c r="P127" s="118">
        <f t="shared" si="4"/>
        <v>0</v>
      </c>
      <c r="Q127" s="118">
        <f t="shared" si="4"/>
        <v>0</v>
      </c>
      <c r="R127" s="118">
        <f t="shared" si="4"/>
        <v>0</v>
      </c>
      <c r="S127" s="118">
        <f t="shared" si="4"/>
        <v>0</v>
      </c>
      <c r="T127" s="118">
        <f t="shared" si="4"/>
        <v>0</v>
      </c>
      <c r="U127" s="118">
        <f t="shared" si="4"/>
        <v>0</v>
      </c>
      <c r="V127" s="118">
        <f t="shared" si="4"/>
        <v>0</v>
      </c>
      <c r="W127" s="118">
        <f t="shared" si="4"/>
        <v>0</v>
      </c>
      <c r="X127" s="118">
        <f t="shared" si="4"/>
        <v>0</v>
      </c>
      <c r="Y127" s="118">
        <f t="shared" si="4"/>
        <v>0</v>
      </c>
      <c r="Z127" s="118">
        <f t="shared" si="4"/>
        <v>0</v>
      </c>
      <c r="AA127" s="118">
        <f t="shared" si="4"/>
        <v>0</v>
      </c>
      <c r="AB127" s="118">
        <f t="shared" si="4"/>
        <v>0</v>
      </c>
      <c r="AC127" s="118">
        <f t="shared" si="4"/>
        <v>0</v>
      </c>
      <c r="AD127" s="118">
        <f t="shared" si="4"/>
        <v>0</v>
      </c>
      <c r="AE127" s="118">
        <f t="shared" si="4"/>
        <v>0</v>
      </c>
      <c r="AF127" s="118">
        <f t="shared" si="4"/>
        <v>0</v>
      </c>
      <c r="AG127" s="118">
        <f t="shared" si="4"/>
        <v>0</v>
      </c>
      <c r="AH127" s="118">
        <f t="shared" si="4"/>
        <v>0</v>
      </c>
      <c r="AI127" s="118">
        <f t="shared" si="4"/>
        <v>0</v>
      </c>
      <c r="AJ127" s="118">
        <f t="shared" si="4"/>
        <v>0</v>
      </c>
      <c r="AK127" s="118">
        <f t="shared" si="4"/>
        <v>0</v>
      </c>
      <c r="AL127" s="118">
        <f t="shared" si="4"/>
        <v>0</v>
      </c>
      <c r="AM127" s="118">
        <f t="shared" si="4"/>
        <v>0</v>
      </c>
      <c r="AN127" s="118">
        <f t="shared" si="4"/>
        <v>0</v>
      </c>
      <c r="AO127" s="118">
        <f t="shared" si="4"/>
        <v>0</v>
      </c>
      <c r="AP127" s="118">
        <f t="shared" si="4"/>
        <v>0</v>
      </c>
      <c r="AQ127" s="118">
        <f t="shared" si="4"/>
        <v>0</v>
      </c>
      <c r="AR127" s="118">
        <f t="shared" si="4"/>
        <v>0</v>
      </c>
      <c r="AS127" s="118">
        <f t="shared" si="4"/>
        <v>0</v>
      </c>
      <c r="AT127" s="118">
        <f t="shared" si="4"/>
        <v>0</v>
      </c>
      <c r="AU127" s="118">
        <f t="shared" si="4"/>
        <v>0</v>
      </c>
      <c r="AV127" s="118">
        <f t="shared" si="4"/>
        <v>0</v>
      </c>
    </row>
    <row r="128" spans="1:48" s="117" customFormat="1" ht="45.4" hidden="1" customHeight="1">
      <c r="A128" s="65">
        <v>116</v>
      </c>
      <c r="B128" s="6" t="s">
        <v>394</v>
      </c>
      <c r="C128" s="66" t="s">
        <v>395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45.4" hidden="1" customHeight="1">
      <c r="A129" s="65">
        <v>117</v>
      </c>
      <c r="B129" s="6" t="s">
        <v>396</v>
      </c>
      <c r="C129" s="66" t="s">
        <v>395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45.4" hidden="1" customHeight="1">
      <c r="A130" s="65">
        <v>118</v>
      </c>
      <c r="B130" s="6" t="s">
        <v>397</v>
      </c>
      <c r="C130" s="66" t="s">
        <v>395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45.4" hidden="1" customHeight="1">
      <c r="A131" s="65">
        <v>119</v>
      </c>
      <c r="B131" s="6" t="s">
        <v>398</v>
      </c>
      <c r="C131" s="66" t="s">
        <v>395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33.950000000000003" hidden="1" customHeight="1">
      <c r="A132" s="65">
        <v>120</v>
      </c>
      <c r="B132" s="6" t="s">
        <v>399</v>
      </c>
      <c r="C132" s="66" t="s">
        <v>400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33.950000000000003" hidden="1" customHeight="1">
      <c r="A133" s="65">
        <v>121</v>
      </c>
      <c r="B133" s="6" t="s">
        <v>401</v>
      </c>
      <c r="C133" s="66" t="s">
        <v>400</v>
      </c>
      <c r="D133" s="66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18"/>
      <c r="AV133" s="118"/>
    </row>
    <row r="134" spans="1:48" s="117" customFormat="1" ht="33.950000000000003" hidden="1" customHeight="1">
      <c r="A134" s="65">
        <v>122</v>
      </c>
      <c r="B134" s="6" t="s">
        <v>402</v>
      </c>
      <c r="C134" s="66" t="s">
        <v>400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33.950000000000003" hidden="1" customHeight="1">
      <c r="A135" s="65">
        <v>123</v>
      </c>
      <c r="B135" s="6" t="s">
        <v>403</v>
      </c>
      <c r="C135" s="66" t="s">
        <v>400</v>
      </c>
      <c r="D135" s="66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18"/>
      <c r="AV135" s="118"/>
    </row>
    <row r="136" spans="1:48" s="117" customFormat="1" ht="33.950000000000003" hidden="1" customHeight="1">
      <c r="A136" s="65">
        <v>124</v>
      </c>
      <c r="B136" s="6" t="s">
        <v>404</v>
      </c>
      <c r="C136" s="66" t="s">
        <v>400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33.950000000000003" hidden="1" customHeight="1">
      <c r="A137" s="65">
        <v>125</v>
      </c>
      <c r="B137" s="6" t="s">
        <v>405</v>
      </c>
      <c r="C137" s="66" t="s">
        <v>400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33.950000000000003" hidden="1" customHeight="1">
      <c r="A138" s="65">
        <v>126</v>
      </c>
      <c r="B138" s="6" t="s">
        <v>406</v>
      </c>
      <c r="C138" s="66" t="s">
        <v>400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33.950000000000003" hidden="1" customHeight="1">
      <c r="A139" s="65">
        <v>127</v>
      </c>
      <c r="B139" s="6" t="s">
        <v>407</v>
      </c>
      <c r="C139" s="66" t="s">
        <v>400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50000000000003" hidden="1" customHeight="1">
      <c r="A140" s="65">
        <v>128</v>
      </c>
      <c r="B140" s="6" t="s">
        <v>408</v>
      </c>
      <c r="C140" s="66" t="s">
        <v>400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50000000000003" hidden="1" customHeight="1">
      <c r="A141" s="65">
        <v>129</v>
      </c>
      <c r="B141" s="6" t="s">
        <v>409</v>
      </c>
      <c r="C141" s="66" t="s">
        <v>400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50000000000003" hidden="1" customHeight="1">
      <c r="A142" s="65">
        <v>130</v>
      </c>
      <c r="B142" s="6" t="s">
        <v>410</v>
      </c>
      <c r="C142" s="66" t="s">
        <v>400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75" hidden="1" customHeight="1">
      <c r="A143" s="65">
        <v>131</v>
      </c>
      <c r="B143" s="6" t="s">
        <v>411</v>
      </c>
      <c r="C143" s="66" t="s">
        <v>400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25.7" hidden="1" customHeight="1">
      <c r="A144" s="65">
        <v>132</v>
      </c>
      <c r="B144" s="6" t="s">
        <v>412</v>
      </c>
      <c r="C144" s="66" t="s">
        <v>413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25.7" hidden="1" customHeight="1">
      <c r="A145" s="65">
        <v>133</v>
      </c>
      <c r="B145" s="6" t="s">
        <v>414</v>
      </c>
      <c r="C145" s="66" t="s">
        <v>413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25.7" hidden="1" customHeight="1">
      <c r="A146" s="65">
        <v>134</v>
      </c>
      <c r="B146" s="6" t="s">
        <v>415</v>
      </c>
      <c r="C146" s="66" t="s">
        <v>416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25.7" hidden="1" customHeight="1">
      <c r="A147" s="65">
        <v>135</v>
      </c>
      <c r="B147" s="6" t="s">
        <v>417</v>
      </c>
      <c r="C147" s="66" t="s">
        <v>416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25.7" hidden="1" customHeight="1">
      <c r="A150" s="65">
        <v>138</v>
      </c>
      <c r="B150" s="6" t="s">
        <v>421</v>
      </c>
      <c r="C150" s="66" t="s">
        <v>422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25.7" hidden="1" customHeight="1">
      <c r="A151" s="65">
        <v>139</v>
      </c>
      <c r="B151" s="6" t="s">
        <v>423</v>
      </c>
      <c r="C151" s="66" t="s">
        <v>422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7" hidden="1" customHeight="1">
      <c r="A152" s="65">
        <v>140</v>
      </c>
      <c r="B152" s="6" t="s">
        <v>424</v>
      </c>
      <c r="C152" s="66" t="s">
        <v>422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25.5" hidden="1" customHeight="1">
      <c r="A156" s="65">
        <v>144</v>
      </c>
      <c r="B156" s="6" t="s">
        <v>429</v>
      </c>
      <c r="C156" s="66" t="s">
        <v>426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33.950000000000003" hidden="1" customHeight="1">
      <c r="A157" s="65">
        <v>145</v>
      </c>
      <c r="B157" s="6" t="s">
        <v>430</v>
      </c>
      <c r="C157" s="66" t="s">
        <v>431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33.950000000000003" hidden="1" customHeight="1">
      <c r="A158" s="65">
        <v>146</v>
      </c>
      <c r="B158" s="6" t="s">
        <v>432</v>
      </c>
      <c r="C158" s="66" t="s">
        <v>431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33.950000000000003" hidden="1" customHeight="1">
      <c r="A159" s="65">
        <v>147</v>
      </c>
      <c r="B159" s="6" t="s">
        <v>433</v>
      </c>
      <c r="C159" s="66" t="s">
        <v>431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12.95" hidden="1" customHeight="1">
      <c r="A160" s="65">
        <v>148</v>
      </c>
      <c r="B160" s="6" t="s">
        <v>434</v>
      </c>
      <c r="C160" s="66" t="s">
        <v>435</v>
      </c>
      <c r="D160" s="66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12.95" hidden="1" customHeight="1">
      <c r="A164" s="65">
        <v>152</v>
      </c>
      <c r="B164" s="6" t="s">
        <v>440</v>
      </c>
      <c r="C164" s="66" t="s">
        <v>441</v>
      </c>
      <c r="D164" s="66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12.95" hidden="1" customHeight="1">
      <c r="A165" s="65">
        <v>153</v>
      </c>
      <c r="B165" s="6" t="s">
        <v>442</v>
      </c>
      <c r="C165" s="66" t="s">
        <v>441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25.7" hidden="1" customHeight="1">
      <c r="A166" s="65">
        <v>154</v>
      </c>
      <c r="B166" s="6" t="s">
        <v>443</v>
      </c>
      <c r="C166" s="66" t="s">
        <v>444</v>
      </c>
      <c r="D166" s="66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25.7" hidden="1" customHeight="1">
      <c r="A167" s="65">
        <v>155</v>
      </c>
      <c r="B167" s="6" t="s">
        <v>445</v>
      </c>
      <c r="C167" s="66" t="s">
        <v>444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50000000000003" hidden="1" customHeight="1">
      <c r="A168" s="65">
        <v>156</v>
      </c>
      <c r="B168" s="6">
        <v>166</v>
      </c>
      <c r="C168" s="66" t="s">
        <v>446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12.2" hidden="1" customHeight="1">
      <c r="A169" s="65">
        <v>157</v>
      </c>
      <c r="B169" s="6">
        <v>167</v>
      </c>
      <c r="C169" s="66" t="s">
        <v>447</v>
      </c>
      <c r="D169" s="66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18"/>
      <c r="AV169" s="118"/>
    </row>
    <row r="170" spans="1:48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25.7" hidden="1" customHeight="1">
      <c r="A174" s="65">
        <v>162</v>
      </c>
      <c r="B174" s="6">
        <v>170</v>
      </c>
      <c r="C174" s="66" t="s">
        <v>454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25.7" hidden="1" customHeight="1">
      <c r="A175" s="65">
        <v>163</v>
      </c>
      <c r="B175" s="6" t="s">
        <v>455</v>
      </c>
      <c r="C175" s="66" t="s">
        <v>456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25.7" hidden="1" customHeight="1">
      <c r="A176" s="65">
        <v>164</v>
      </c>
      <c r="B176" s="6" t="s">
        <v>457</v>
      </c>
      <c r="C176" s="66" t="s">
        <v>456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25.7" hidden="1" customHeight="1">
      <c r="A177" s="65">
        <v>165</v>
      </c>
      <c r="B177" s="6" t="s">
        <v>458</v>
      </c>
      <c r="C177" s="66" t="s">
        <v>456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25.7" hidden="1" customHeight="1">
      <c r="A182" s="65">
        <v>170</v>
      </c>
      <c r="B182" s="6">
        <v>174</v>
      </c>
      <c r="C182" s="66" t="s">
        <v>465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7" hidden="1" customHeight="1">
      <c r="A183" s="65">
        <v>171</v>
      </c>
      <c r="B183" s="6" t="s">
        <v>466</v>
      </c>
      <c r="C183" s="66" t="s">
        <v>467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25.7" hidden="1" customHeight="1">
      <c r="A184" s="65">
        <v>172</v>
      </c>
      <c r="B184" s="6" t="s">
        <v>468</v>
      </c>
      <c r="C184" s="66" t="s">
        <v>467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45.4" hidden="1" customHeight="1">
      <c r="A188" s="65">
        <v>176</v>
      </c>
      <c r="B188" s="6" t="s">
        <v>473</v>
      </c>
      <c r="C188" s="66" t="s">
        <v>474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45.4" hidden="1" customHeight="1">
      <c r="A189" s="65">
        <v>177</v>
      </c>
      <c r="B189" s="6" t="s">
        <v>475</v>
      </c>
      <c r="C189" s="66" t="s">
        <v>474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45.4" hidden="1" customHeight="1">
      <c r="A190" s="65">
        <v>178</v>
      </c>
      <c r="B190" s="6" t="s">
        <v>476</v>
      </c>
      <c r="C190" s="66" t="s">
        <v>474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25.7" hidden="1" customHeight="1">
      <c r="A191" s="65">
        <v>179</v>
      </c>
      <c r="B191" s="6">
        <v>178</v>
      </c>
      <c r="C191" s="66" t="s">
        <v>477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25.7" hidden="1" customHeight="1">
      <c r="A192" s="65">
        <v>180</v>
      </c>
      <c r="B192" s="6">
        <v>179</v>
      </c>
      <c r="C192" s="66" t="s">
        <v>478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18"/>
      <c r="AV194" s="118"/>
    </row>
    <row r="195" spans="1:48" s="117" customFormat="1" ht="33.950000000000003" hidden="1" customHeight="1">
      <c r="A195" s="65">
        <v>183</v>
      </c>
      <c r="B195" s="6" t="s">
        <v>482</v>
      </c>
      <c r="C195" s="66" t="s">
        <v>483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33.950000000000003" hidden="1" customHeight="1">
      <c r="A196" s="65">
        <v>184</v>
      </c>
      <c r="B196" s="6" t="s">
        <v>484</v>
      </c>
      <c r="C196" s="66" t="s">
        <v>483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V202" si="5">SUM(E203:E247)</f>
        <v>74</v>
      </c>
      <c r="F202" s="118">
        <f t="shared" si="5"/>
        <v>65</v>
      </c>
      <c r="G202" s="118">
        <f t="shared" si="5"/>
        <v>0</v>
      </c>
      <c r="H202" s="118">
        <f t="shared" si="5"/>
        <v>0</v>
      </c>
      <c r="I202" s="118">
        <f t="shared" si="5"/>
        <v>9</v>
      </c>
      <c r="J202" s="118">
        <f t="shared" si="5"/>
        <v>0</v>
      </c>
      <c r="K202" s="118">
        <f t="shared" si="5"/>
        <v>1</v>
      </c>
      <c r="L202" s="118">
        <f t="shared" si="5"/>
        <v>0</v>
      </c>
      <c r="M202" s="118">
        <f t="shared" si="5"/>
        <v>0</v>
      </c>
      <c r="N202" s="118">
        <f t="shared" si="5"/>
        <v>0</v>
      </c>
      <c r="O202" s="118">
        <f t="shared" si="5"/>
        <v>8</v>
      </c>
      <c r="P202" s="118">
        <f t="shared" si="5"/>
        <v>0</v>
      </c>
      <c r="Q202" s="118">
        <f t="shared" si="5"/>
        <v>0</v>
      </c>
      <c r="R202" s="118">
        <f t="shared" si="5"/>
        <v>0</v>
      </c>
      <c r="S202" s="118">
        <f t="shared" si="5"/>
        <v>0</v>
      </c>
      <c r="T202" s="118">
        <f t="shared" si="5"/>
        <v>7</v>
      </c>
      <c r="U202" s="118">
        <f t="shared" si="5"/>
        <v>0</v>
      </c>
      <c r="V202" s="118">
        <f t="shared" si="5"/>
        <v>2</v>
      </c>
      <c r="W202" s="118">
        <f t="shared" si="5"/>
        <v>2</v>
      </c>
      <c r="X202" s="118">
        <f t="shared" si="5"/>
        <v>3</v>
      </c>
      <c r="Y202" s="118">
        <f t="shared" si="5"/>
        <v>0</v>
      </c>
      <c r="Z202" s="118">
        <f t="shared" si="5"/>
        <v>0</v>
      </c>
      <c r="AA202" s="118">
        <f t="shared" si="5"/>
        <v>0</v>
      </c>
      <c r="AB202" s="118">
        <f t="shared" si="5"/>
        <v>0</v>
      </c>
      <c r="AC202" s="118">
        <f t="shared" si="5"/>
        <v>0</v>
      </c>
      <c r="AD202" s="118">
        <f t="shared" si="5"/>
        <v>0</v>
      </c>
      <c r="AE202" s="118">
        <f t="shared" si="5"/>
        <v>0</v>
      </c>
      <c r="AF202" s="118">
        <f t="shared" si="5"/>
        <v>0</v>
      </c>
      <c r="AG202" s="118">
        <f t="shared" si="5"/>
        <v>13</v>
      </c>
      <c r="AH202" s="118">
        <f t="shared" si="5"/>
        <v>15</v>
      </c>
      <c r="AI202" s="118">
        <f t="shared" si="5"/>
        <v>0</v>
      </c>
      <c r="AJ202" s="118">
        <f t="shared" si="5"/>
        <v>0</v>
      </c>
      <c r="AK202" s="118">
        <f t="shared" si="5"/>
        <v>24</v>
      </c>
      <c r="AL202" s="118">
        <f t="shared" si="5"/>
        <v>6</v>
      </c>
      <c r="AM202" s="118">
        <f t="shared" si="5"/>
        <v>0</v>
      </c>
      <c r="AN202" s="118">
        <f t="shared" si="5"/>
        <v>0</v>
      </c>
      <c r="AO202" s="118">
        <f t="shared" si="5"/>
        <v>0</v>
      </c>
      <c r="AP202" s="118">
        <f t="shared" si="5"/>
        <v>0</v>
      </c>
      <c r="AQ202" s="118">
        <f t="shared" si="5"/>
        <v>0</v>
      </c>
      <c r="AR202" s="118">
        <f t="shared" si="5"/>
        <v>5</v>
      </c>
      <c r="AS202" s="118">
        <f t="shared" si="5"/>
        <v>8</v>
      </c>
      <c r="AT202" s="118">
        <f t="shared" si="5"/>
        <v>1</v>
      </c>
      <c r="AU202" s="118">
        <f t="shared" si="5"/>
        <v>0</v>
      </c>
      <c r="AV202" s="118">
        <f t="shared" si="5"/>
        <v>0</v>
      </c>
    </row>
    <row r="203" spans="1:48" s="117" customFormat="1" ht="12.95" customHeight="1">
      <c r="A203" s="65">
        <v>191</v>
      </c>
      <c r="B203" s="6" t="s">
        <v>494</v>
      </c>
      <c r="C203" s="66" t="s">
        <v>495</v>
      </c>
      <c r="D203" s="66"/>
      <c r="E203" s="120">
        <v>29</v>
      </c>
      <c r="F203" s="120">
        <v>27</v>
      </c>
      <c r="G203" s="120"/>
      <c r="H203" s="120"/>
      <c r="I203" s="120">
        <v>2</v>
      </c>
      <c r="J203" s="120"/>
      <c r="K203" s="120"/>
      <c r="L203" s="120"/>
      <c r="M203" s="120"/>
      <c r="N203" s="120"/>
      <c r="O203" s="120">
        <v>2</v>
      </c>
      <c r="P203" s="120"/>
      <c r="Q203" s="120"/>
      <c r="R203" s="120"/>
      <c r="S203" s="120"/>
      <c r="T203" s="120">
        <v>1</v>
      </c>
      <c r="U203" s="120"/>
      <c r="V203" s="120">
        <v>1</v>
      </c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>
        <v>10</v>
      </c>
      <c r="AH203" s="120">
        <v>9</v>
      </c>
      <c r="AI203" s="120"/>
      <c r="AJ203" s="120"/>
      <c r="AK203" s="120">
        <v>3</v>
      </c>
      <c r="AL203" s="120">
        <v>4</v>
      </c>
      <c r="AM203" s="120"/>
      <c r="AN203" s="120"/>
      <c r="AO203" s="120"/>
      <c r="AP203" s="120"/>
      <c r="AQ203" s="120"/>
      <c r="AR203" s="120"/>
      <c r="AS203" s="120">
        <v>1</v>
      </c>
      <c r="AT203" s="120"/>
      <c r="AU203" s="118"/>
      <c r="AV203" s="118"/>
    </row>
    <row r="204" spans="1:48" s="117" customFormat="1" ht="12.95" customHeight="1">
      <c r="A204" s="65">
        <v>192</v>
      </c>
      <c r="B204" s="6" t="s">
        <v>496</v>
      </c>
      <c r="C204" s="66" t="s">
        <v>495</v>
      </c>
      <c r="D204" s="66"/>
      <c r="E204" s="120">
        <v>21</v>
      </c>
      <c r="F204" s="120">
        <v>19</v>
      </c>
      <c r="G204" s="120"/>
      <c r="H204" s="120"/>
      <c r="I204" s="120">
        <v>2</v>
      </c>
      <c r="J204" s="120"/>
      <c r="K204" s="120"/>
      <c r="L204" s="120"/>
      <c r="M204" s="120"/>
      <c r="N204" s="120"/>
      <c r="O204" s="120">
        <v>2</v>
      </c>
      <c r="P204" s="120"/>
      <c r="Q204" s="120"/>
      <c r="R204" s="120"/>
      <c r="S204" s="120"/>
      <c r="T204" s="120">
        <v>2</v>
      </c>
      <c r="U204" s="120"/>
      <c r="V204" s="120">
        <v>1</v>
      </c>
      <c r="W204" s="120">
        <v>1</v>
      </c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>
        <v>16</v>
      </c>
      <c r="AL204" s="120">
        <v>1</v>
      </c>
      <c r="AM204" s="120"/>
      <c r="AN204" s="120"/>
      <c r="AO204" s="120"/>
      <c r="AP204" s="120"/>
      <c r="AQ204" s="120"/>
      <c r="AR204" s="120">
        <v>3</v>
      </c>
      <c r="AS204" s="120">
        <v>4</v>
      </c>
      <c r="AT204" s="120"/>
      <c r="AU204" s="118"/>
      <c r="AV204" s="118"/>
    </row>
    <row r="205" spans="1:48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20">
        <v>14</v>
      </c>
      <c r="F205" s="120">
        <v>12</v>
      </c>
      <c r="G205" s="120"/>
      <c r="H205" s="120"/>
      <c r="I205" s="120">
        <v>2</v>
      </c>
      <c r="J205" s="120"/>
      <c r="K205" s="120"/>
      <c r="L205" s="120"/>
      <c r="M205" s="120"/>
      <c r="N205" s="120"/>
      <c r="O205" s="120">
        <v>2</v>
      </c>
      <c r="P205" s="120"/>
      <c r="Q205" s="120"/>
      <c r="R205" s="120"/>
      <c r="S205" s="120"/>
      <c r="T205" s="120">
        <v>3</v>
      </c>
      <c r="U205" s="120"/>
      <c r="V205" s="120"/>
      <c r="W205" s="120"/>
      <c r="X205" s="120">
        <v>3</v>
      </c>
      <c r="Y205" s="120"/>
      <c r="Z205" s="120"/>
      <c r="AA205" s="120"/>
      <c r="AB205" s="120"/>
      <c r="AC205" s="120"/>
      <c r="AD205" s="120"/>
      <c r="AE205" s="120"/>
      <c r="AF205" s="120"/>
      <c r="AG205" s="120">
        <v>1</v>
      </c>
      <c r="AH205" s="120">
        <v>5</v>
      </c>
      <c r="AI205" s="120"/>
      <c r="AJ205" s="120"/>
      <c r="AK205" s="120">
        <v>3</v>
      </c>
      <c r="AL205" s="120"/>
      <c r="AM205" s="120"/>
      <c r="AN205" s="120"/>
      <c r="AO205" s="120"/>
      <c r="AP205" s="120"/>
      <c r="AQ205" s="120"/>
      <c r="AR205" s="120">
        <v>1</v>
      </c>
      <c r="AS205" s="120">
        <v>3</v>
      </c>
      <c r="AT205" s="120">
        <v>1</v>
      </c>
      <c r="AU205" s="118"/>
      <c r="AV205" s="118"/>
    </row>
    <row r="206" spans="1:48" s="117" customFormat="1" ht="12.95" hidden="1" customHeight="1">
      <c r="A206" s="65">
        <v>194</v>
      </c>
      <c r="B206" s="6" t="s">
        <v>498</v>
      </c>
      <c r="C206" s="66" t="s">
        <v>495</v>
      </c>
      <c r="D206" s="66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18"/>
      <c r="AV206" s="118"/>
    </row>
    <row r="207" spans="1:48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5" customHeight="1">
      <c r="A208" s="65">
        <v>196</v>
      </c>
      <c r="B208" s="6" t="s">
        <v>500</v>
      </c>
      <c r="C208" s="66" t="s">
        <v>501</v>
      </c>
      <c r="D208" s="66"/>
      <c r="E208" s="120">
        <v>1</v>
      </c>
      <c r="F208" s="120">
        <v>1</v>
      </c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>
        <v>1</v>
      </c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18"/>
      <c r="AV208" s="118"/>
    </row>
    <row r="209" spans="1:48" s="117" customFormat="1" ht="12.95" customHeight="1">
      <c r="A209" s="65">
        <v>197</v>
      </c>
      <c r="B209" s="6" t="s">
        <v>502</v>
      </c>
      <c r="C209" s="66" t="s">
        <v>501</v>
      </c>
      <c r="D209" s="66"/>
      <c r="E209" s="120">
        <v>1</v>
      </c>
      <c r="F209" s="120">
        <v>1</v>
      </c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>
        <v>1</v>
      </c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18"/>
      <c r="AV209" s="118"/>
    </row>
    <row r="210" spans="1:48" s="117" customFormat="1" ht="12.95" hidden="1" customHeight="1">
      <c r="A210" s="65">
        <v>198</v>
      </c>
      <c r="B210" s="6" t="s">
        <v>503</v>
      </c>
      <c r="C210" s="66" t="s">
        <v>501</v>
      </c>
      <c r="D210" s="66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18"/>
      <c r="AV210" s="118"/>
    </row>
    <row r="211" spans="1:48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18"/>
      <c r="AV211" s="118"/>
    </row>
    <row r="212" spans="1:48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18"/>
      <c r="AV212" s="118"/>
    </row>
    <row r="213" spans="1:48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18"/>
      <c r="AV213" s="118"/>
    </row>
    <row r="214" spans="1:48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18"/>
      <c r="AV214" s="118"/>
    </row>
    <row r="215" spans="1:48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18"/>
      <c r="AV215" s="118"/>
    </row>
    <row r="216" spans="1:48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18"/>
      <c r="AV216" s="118"/>
    </row>
    <row r="217" spans="1:48" s="117" customFormat="1" ht="25.7" hidden="1" customHeight="1">
      <c r="A217" s="65">
        <v>205</v>
      </c>
      <c r="B217" s="6" t="s">
        <v>511</v>
      </c>
      <c r="C217" s="66" t="s">
        <v>512</v>
      </c>
      <c r="D217" s="66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18"/>
      <c r="AV217" s="118"/>
    </row>
    <row r="218" spans="1:48" s="117" customFormat="1" ht="25.7" hidden="1" customHeight="1">
      <c r="A218" s="65">
        <v>206</v>
      </c>
      <c r="B218" s="6" t="s">
        <v>513</v>
      </c>
      <c r="C218" s="66" t="s">
        <v>512</v>
      </c>
      <c r="D218" s="66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18"/>
      <c r="AV218" s="118"/>
    </row>
    <row r="219" spans="1:48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18"/>
      <c r="AV219" s="118"/>
    </row>
    <row r="220" spans="1:48" s="117" customFormat="1" ht="12.95" hidden="1" customHeight="1">
      <c r="A220" s="65">
        <v>208</v>
      </c>
      <c r="B220" s="6" t="s">
        <v>516</v>
      </c>
      <c r="C220" s="66" t="s">
        <v>515</v>
      </c>
      <c r="D220" s="66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18"/>
      <c r="AV222" s="118"/>
    </row>
    <row r="223" spans="1:48" s="117" customFormat="1" ht="12.95" customHeight="1">
      <c r="A223" s="65">
        <v>211</v>
      </c>
      <c r="B223" s="6" t="s">
        <v>519</v>
      </c>
      <c r="C223" s="66" t="s">
        <v>520</v>
      </c>
      <c r="D223" s="66"/>
      <c r="E223" s="120">
        <v>5</v>
      </c>
      <c r="F223" s="120">
        <v>3</v>
      </c>
      <c r="G223" s="120"/>
      <c r="H223" s="120"/>
      <c r="I223" s="120">
        <v>2</v>
      </c>
      <c r="J223" s="120"/>
      <c r="K223" s="120">
        <v>1</v>
      </c>
      <c r="L223" s="120"/>
      <c r="M223" s="120"/>
      <c r="N223" s="120"/>
      <c r="O223" s="120">
        <v>1</v>
      </c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>
        <v>2</v>
      </c>
      <c r="AH223" s="120"/>
      <c r="AI223" s="120"/>
      <c r="AJ223" s="120"/>
      <c r="AK223" s="120"/>
      <c r="AL223" s="120">
        <v>1</v>
      </c>
      <c r="AM223" s="120"/>
      <c r="AN223" s="120"/>
      <c r="AO223" s="120"/>
      <c r="AP223" s="120"/>
      <c r="AQ223" s="120"/>
      <c r="AR223" s="120"/>
      <c r="AS223" s="120"/>
      <c r="AT223" s="120"/>
      <c r="AU223" s="118"/>
      <c r="AV223" s="118"/>
    </row>
    <row r="224" spans="1:48" s="117" customFormat="1" ht="12.95" customHeight="1">
      <c r="A224" s="65">
        <v>212</v>
      </c>
      <c r="B224" s="6" t="s">
        <v>521</v>
      </c>
      <c r="C224" s="66" t="s">
        <v>520</v>
      </c>
      <c r="D224" s="66"/>
      <c r="E224" s="120">
        <v>2</v>
      </c>
      <c r="F224" s="120">
        <v>1</v>
      </c>
      <c r="G224" s="120"/>
      <c r="H224" s="120"/>
      <c r="I224" s="120">
        <v>1</v>
      </c>
      <c r="J224" s="120"/>
      <c r="K224" s="120"/>
      <c r="L224" s="120"/>
      <c r="M224" s="120"/>
      <c r="N224" s="120"/>
      <c r="O224" s="120">
        <v>1</v>
      </c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>
        <v>1</v>
      </c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18"/>
      <c r="AV224" s="118"/>
    </row>
    <row r="225" spans="1:48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25.7" hidden="1" customHeight="1">
      <c r="A227" s="65">
        <v>215</v>
      </c>
      <c r="B227" s="6" t="s">
        <v>524</v>
      </c>
      <c r="C227" s="66" t="s">
        <v>525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25.7" hidden="1" customHeight="1">
      <c r="A228" s="65">
        <v>216</v>
      </c>
      <c r="B228" s="6" t="s">
        <v>526</v>
      </c>
      <c r="C228" s="66" t="s">
        <v>525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25.7" customHeight="1">
      <c r="A229" s="65">
        <v>217</v>
      </c>
      <c r="B229" s="6" t="s">
        <v>527</v>
      </c>
      <c r="C229" s="66" t="s">
        <v>525</v>
      </c>
      <c r="D229" s="66"/>
      <c r="E229" s="120">
        <v>1</v>
      </c>
      <c r="F229" s="120">
        <v>1</v>
      </c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>
        <v>1</v>
      </c>
      <c r="U229" s="120"/>
      <c r="V229" s="120"/>
      <c r="W229" s="120">
        <v>1</v>
      </c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>
        <v>1</v>
      </c>
      <c r="AS229" s="120"/>
      <c r="AT229" s="120"/>
      <c r="AU229" s="118"/>
      <c r="AV229" s="118"/>
    </row>
    <row r="230" spans="1:48" s="117" customFormat="1" ht="25.7" hidden="1" customHeight="1">
      <c r="A230" s="65">
        <v>218</v>
      </c>
      <c r="B230" s="6" t="s">
        <v>528</v>
      </c>
      <c r="C230" s="66" t="s">
        <v>525</v>
      </c>
      <c r="D230" s="66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25.7" hidden="1" customHeight="1">
      <c r="A231" s="65">
        <v>219</v>
      </c>
      <c r="B231" s="6" t="s">
        <v>529</v>
      </c>
      <c r="C231" s="66" t="s">
        <v>525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25.7" hidden="1" customHeight="1">
      <c r="A232" s="65">
        <v>220</v>
      </c>
      <c r="B232" s="6" t="s">
        <v>530</v>
      </c>
      <c r="C232" s="66" t="s">
        <v>531</v>
      </c>
      <c r="D232" s="66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18"/>
      <c r="AV232" s="118"/>
    </row>
    <row r="233" spans="1:48" s="117" customFormat="1" ht="25.7" hidden="1" customHeight="1">
      <c r="A233" s="65">
        <v>221</v>
      </c>
      <c r="B233" s="6" t="s">
        <v>532</v>
      </c>
      <c r="C233" s="66" t="s">
        <v>531</v>
      </c>
      <c r="D233" s="66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18"/>
      <c r="AV233" s="118"/>
    </row>
    <row r="234" spans="1:48" s="117" customFormat="1" ht="25.7" hidden="1" customHeight="1">
      <c r="A234" s="65">
        <v>222</v>
      </c>
      <c r="B234" s="6">
        <v>193</v>
      </c>
      <c r="C234" s="66" t="s">
        <v>533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12.95" hidden="1" customHeight="1">
      <c r="A236" s="65">
        <v>224</v>
      </c>
      <c r="B236" s="6" t="s">
        <v>536</v>
      </c>
      <c r="C236" s="66" t="s">
        <v>535</v>
      </c>
      <c r="D236" s="66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18"/>
      <c r="AV236" s="118"/>
    </row>
    <row r="237" spans="1:48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18"/>
      <c r="AV237" s="118"/>
    </row>
    <row r="238" spans="1:48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18"/>
      <c r="AV238" s="118"/>
    </row>
    <row r="239" spans="1:48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12.95" hidden="1" customHeight="1">
      <c r="A241" s="65">
        <v>229</v>
      </c>
      <c r="B241" s="6">
        <v>196</v>
      </c>
      <c r="C241" s="66" t="s">
        <v>542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25.7" hidden="1" customHeight="1">
      <c r="A243" s="65">
        <v>231</v>
      </c>
      <c r="B243" s="6" t="s">
        <v>544</v>
      </c>
      <c r="C243" s="66" t="s">
        <v>545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25.7" hidden="1" customHeight="1">
      <c r="A244" s="65">
        <v>232</v>
      </c>
      <c r="B244" s="6" t="s">
        <v>546</v>
      </c>
      <c r="C244" s="66" t="s">
        <v>545</v>
      </c>
      <c r="D244" s="66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18"/>
      <c r="AV244" s="118"/>
    </row>
    <row r="245" spans="1:48" s="117" customFormat="1" ht="25.7" hidden="1" customHeight="1">
      <c r="A245" s="65">
        <v>233</v>
      </c>
      <c r="B245" s="6" t="s">
        <v>547</v>
      </c>
      <c r="C245" s="66" t="s">
        <v>545</v>
      </c>
      <c r="D245" s="66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25.7" hidden="1" customHeight="1">
      <c r="A246" s="65">
        <v>234</v>
      </c>
      <c r="B246" s="6" t="s">
        <v>548</v>
      </c>
      <c r="C246" s="66" t="s">
        <v>545</v>
      </c>
      <c r="D246" s="66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25.7" hidden="1" customHeight="1">
      <c r="A247" s="65">
        <v>235</v>
      </c>
      <c r="B247" s="6">
        <v>198</v>
      </c>
      <c r="C247" s="66" t="s">
        <v>549</v>
      </c>
      <c r="D247" s="66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25.7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V248" si="6">SUM(E249:E365)</f>
        <v>0</v>
      </c>
      <c r="F248" s="118">
        <f t="shared" si="6"/>
        <v>0</v>
      </c>
      <c r="G248" s="118">
        <f t="shared" si="6"/>
        <v>0</v>
      </c>
      <c r="H248" s="118">
        <f t="shared" si="6"/>
        <v>0</v>
      </c>
      <c r="I248" s="118">
        <f t="shared" si="6"/>
        <v>0</v>
      </c>
      <c r="J248" s="118">
        <f t="shared" si="6"/>
        <v>0</v>
      </c>
      <c r="K248" s="118">
        <f t="shared" si="6"/>
        <v>0</v>
      </c>
      <c r="L248" s="118">
        <f t="shared" si="6"/>
        <v>0</v>
      </c>
      <c r="M248" s="118">
        <f t="shared" si="6"/>
        <v>0</v>
      </c>
      <c r="N248" s="118">
        <f t="shared" si="6"/>
        <v>0</v>
      </c>
      <c r="O248" s="118">
        <f t="shared" si="6"/>
        <v>0</v>
      </c>
      <c r="P248" s="118">
        <f t="shared" si="6"/>
        <v>0</v>
      </c>
      <c r="Q248" s="118">
        <f t="shared" si="6"/>
        <v>0</v>
      </c>
      <c r="R248" s="118">
        <f t="shared" si="6"/>
        <v>0</v>
      </c>
      <c r="S248" s="118">
        <f t="shared" si="6"/>
        <v>0</v>
      </c>
      <c r="T248" s="118">
        <f t="shared" si="6"/>
        <v>0</v>
      </c>
      <c r="U248" s="118">
        <f t="shared" si="6"/>
        <v>0</v>
      </c>
      <c r="V248" s="118">
        <f t="shared" si="6"/>
        <v>0</v>
      </c>
      <c r="W248" s="118">
        <f t="shared" si="6"/>
        <v>0</v>
      </c>
      <c r="X248" s="118">
        <f t="shared" si="6"/>
        <v>0</v>
      </c>
      <c r="Y248" s="118">
        <f t="shared" si="6"/>
        <v>0</v>
      </c>
      <c r="Z248" s="118">
        <f t="shared" si="6"/>
        <v>0</v>
      </c>
      <c r="AA248" s="118">
        <f t="shared" si="6"/>
        <v>0</v>
      </c>
      <c r="AB248" s="118">
        <f t="shared" si="6"/>
        <v>0</v>
      </c>
      <c r="AC248" s="118">
        <f t="shared" si="6"/>
        <v>0</v>
      </c>
      <c r="AD248" s="118">
        <f t="shared" si="6"/>
        <v>0</v>
      </c>
      <c r="AE248" s="118">
        <f t="shared" si="6"/>
        <v>0</v>
      </c>
      <c r="AF248" s="118">
        <f t="shared" si="6"/>
        <v>0</v>
      </c>
      <c r="AG248" s="118">
        <f t="shared" si="6"/>
        <v>0</v>
      </c>
      <c r="AH248" s="118">
        <f t="shared" si="6"/>
        <v>0</v>
      </c>
      <c r="AI248" s="118">
        <f t="shared" si="6"/>
        <v>0</v>
      </c>
      <c r="AJ248" s="118">
        <f t="shared" si="6"/>
        <v>0</v>
      </c>
      <c r="AK248" s="118">
        <f t="shared" si="6"/>
        <v>0</v>
      </c>
      <c r="AL248" s="118">
        <f t="shared" si="6"/>
        <v>0</v>
      </c>
      <c r="AM248" s="118">
        <f t="shared" si="6"/>
        <v>0</v>
      </c>
      <c r="AN248" s="118">
        <f t="shared" si="6"/>
        <v>0</v>
      </c>
      <c r="AO248" s="118">
        <f t="shared" si="6"/>
        <v>0</v>
      </c>
      <c r="AP248" s="118">
        <f t="shared" si="6"/>
        <v>0</v>
      </c>
      <c r="AQ248" s="118">
        <f t="shared" si="6"/>
        <v>0</v>
      </c>
      <c r="AR248" s="118">
        <f t="shared" si="6"/>
        <v>0</v>
      </c>
      <c r="AS248" s="118">
        <f t="shared" si="6"/>
        <v>0</v>
      </c>
      <c r="AT248" s="118">
        <f t="shared" si="6"/>
        <v>0</v>
      </c>
      <c r="AU248" s="118">
        <f t="shared" si="6"/>
        <v>0</v>
      </c>
      <c r="AV248" s="118">
        <f t="shared" si="6"/>
        <v>0</v>
      </c>
    </row>
    <row r="249" spans="1:48" s="117" customFormat="1" ht="48" hidden="1" customHeight="1">
      <c r="A249" s="65">
        <v>237</v>
      </c>
      <c r="B249" s="6" t="s">
        <v>552</v>
      </c>
      <c r="C249" s="66" t="s">
        <v>553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48" hidden="1" customHeight="1">
      <c r="A250" s="65">
        <v>238</v>
      </c>
      <c r="B250" s="6" t="s">
        <v>554</v>
      </c>
      <c r="C250" s="66" t="s">
        <v>553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48" hidden="1" customHeight="1">
      <c r="A251" s="65">
        <v>239</v>
      </c>
      <c r="B251" s="6" t="s">
        <v>555</v>
      </c>
      <c r="C251" s="66" t="s">
        <v>553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42.2" hidden="1" customHeight="1">
      <c r="A252" s="65">
        <v>240</v>
      </c>
      <c r="B252" s="6" t="s">
        <v>556</v>
      </c>
      <c r="C252" s="66" t="s">
        <v>557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42.2" hidden="1" customHeight="1">
      <c r="A253" s="65">
        <v>241</v>
      </c>
      <c r="B253" s="6" t="s">
        <v>558</v>
      </c>
      <c r="C253" s="66" t="s">
        <v>557</v>
      </c>
      <c r="D253" s="66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18"/>
      <c r="AV253" s="118"/>
    </row>
    <row r="254" spans="1:48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18"/>
      <c r="AV254" s="118"/>
    </row>
    <row r="255" spans="1:48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25.7" hidden="1" customHeight="1">
      <c r="A256" s="65">
        <v>244</v>
      </c>
      <c r="B256" s="6" t="s">
        <v>562</v>
      </c>
      <c r="C256" s="66" t="s">
        <v>563</v>
      </c>
      <c r="D256" s="66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25.7" hidden="1" customHeight="1">
      <c r="A257" s="65">
        <v>245</v>
      </c>
      <c r="B257" s="6" t="s">
        <v>564</v>
      </c>
      <c r="C257" s="66" t="s">
        <v>563</v>
      </c>
      <c r="D257" s="66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0"/>
      <c r="AO257" s="120"/>
      <c r="AP257" s="120"/>
      <c r="AQ257" s="120"/>
      <c r="AR257" s="120"/>
      <c r="AS257" s="120"/>
      <c r="AT257" s="120"/>
      <c r="AU257" s="118"/>
      <c r="AV257" s="118"/>
    </row>
    <row r="258" spans="1:48" s="117" customFormat="1" ht="25.7" hidden="1" customHeight="1">
      <c r="A258" s="65">
        <v>246</v>
      </c>
      <c r="B258" s="6" t="s">
        <v>565</v>
      </c>
      <c r="C258" s="66" t="s">
        <v>566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25.7" hidden="1" customHeight="1">
      <c r="A259" s="65">
        <v>247</v>
      </c>
      <c r="B259" s="6" t="s">
        <v>567</v>
      </c>
      <c r="C259" s="66" t="s">
        <v>566</v>
      </c>
      <c r="D259" s="66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/>
    </row>
    <row r="260" spans="1:48" s="117" customFormat="1" ht="33.950000000000003" hidden="1" customHeight="1">
      <c r="A260" s="65">
        <v>248</v>
      </c>
      <c r="B260" s="6" t="s">
        <v>568</v>
      </c>
      <c r="C260" s="66" t="s">
        <v>569</v>
      </c>
      <c r="D260" s="66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18"/>
      <c r="AV260" s="118"/>
    </row>
    <row r="261" spans="1:48" s="117" customFormat="1" ht="33.950000000000003" hidden="1" customHeight="1">
      <c r="A261" s="65">
        <v>249</v>
      </c>
      <c r="B261" s="6" t="s">
        <v>570</v>
      </c>
      <c r="C261" s="66" t="s">
        <v>569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33.950000000000003" hidden="1" customHeight="1">
      <c r="A262" s="65">
        <v>250</v>
      </c>
      <c r="B262" s="6" t="s">
        <v>571</v>
      </c>
      <c r="C262" s="66" t="s">
        <v>572</v>
      </c>
      <c r="D262" s="66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18"/>
      <c r="AV262" s="118"/>
    </row>
    <row r="263" spans="1:48" s="117" customFormat="1" ht="33.950000000000003" hidden="1" customHeight="1">
      <c r="A263" s="65">
        <v>251</v>
      </c>
      <c r="B263" s="6" t="s">
        <v>573</v>
      </c>
      <c r="C263" s="66" t="s">
        <v>572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25.7" hidden="1" customHeight="1">
      <c r="A264" s="65">
        <v>252</v>
      </c>
      <c r="B264" s="6" t="s">
        <v>574</v>
      </c>
      <c r="C264" s="66" t="s">
        <v>575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25.7" hidden="1" customHeight="1">
      <c r="A265" s="65">
        <v>253</v>
      </c>
      <c r="B265" s="6" t="s">
        <v>576</v>
      </c>
      <c r="C265" s="66" t="s">
        <v>575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25.7" hidden="1" customHeight="1">
      <c r="A266" s="65">
        <v>254</v>
      </c>
      <c r="B266" s="6" t="s">
        <v>577</v>
      </c>
      <c r="C266" s="66" t="s">
        <v>575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23.25" hidden="1" customHeight="1">
      <c r="A269" s="65">
        <v>257</v>
      </c>
      <c r="B269" s="6" t="s">
        <v>581</v>
      </c>
      <c r="C269" s="66" t="s">
        <v>582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23.25" hidden="1" customHeight="1">
      <c r="A270" s="65">
        <v>258</v>
      </c>
      <c r="B270" s="6" t="s">
        <v>583</v>
      </c>
      <c r="C270" s="66" t="s">
        <v>582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23.25" hidden="1" customHeight="1">
      <c r="A274" s="65">
        <v>262</v>
      </c>
      <c r="B274" s="6" t="s">
        <v>588</v>
      </c>
      <c r="C274" s="66" t="s">
        <v>589</v>
      </c>
      <c r="D274" s="66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23.25" hidden="1" customHeight="1">
      <c r="A275" s="65">
        <v>263</v>
      </c>
      <c r="B275" s="6" t="s">
        <v>590</v>
      </c>
      <c r="C275" s="66" t="s">
        <v>589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23.25" hidden="1" customHeight="1">
      <c r="A276" s="65">
        <v>264</v>
      </c>
      <c r="B276" s="6" t="s">
        <v>591</v>
      </c>
      <c r="C276" s="66" t="s">
        <v>589</v>
      </c>
      <c r="D276" s="66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18"/>
      <c r="AV276" s="118"/>
    </row>
    <row r="277" spans="1:48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18"/>
      <c r="AV277" s="118"/>
    </row>
    <row r="278" spans="1:48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18"/>
      <c r="AV278" s="118"/>
    </row>
    <row r="279" spans="1:48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25.7" hidden="1" customHeight="1">
      <c r="A280" s="65">
        <v>268</v>
      </c>
      <c r="B280" s="6" t="s">
        <v>596</v>
      </c>
      <c r="C280" s="66" t="s">
        <v>597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25.7" hidden="1" customHeight="1">
      <c r="A281" s="65">
        <v>269</v>
      </c>
      <c r="B281" s="6" t="s">
        <v>598</v>
      </c>
      <c r="C281" s="66" t="s">
        <v>599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25.7" hidden="1" customHeight="1">
      <c r="A282" s="65">
        <v>270</v>
      </c>
      <c r="B282" s="6" t="s">
        <v>600</v>
      </c>
      <c r="C282" s="66" t="s">
        <v>599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25.7" hidden="1" customHeight="1">
      <c r="A283" s="65">
        <v>271</v>
      </c>
      <c r="B283" s="6" t="s">
        <v>601</v>
      </c>
      <c r="C283" s="66" t="s">
        <v>599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33.950000000000003" hidden="1" customHeight="1">
      <c r="A284" s="65">
        <v>272</v>
      </c>
      <c r="B284" s="6" t="s">
        <v>602</v>
      </c>
      <c r="C284" s="66" t="s">
        <v>603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33.950000000000003" hidden="1" customHeight="1">
      <c r="A285" s="65">
        <v>273</v>
      </c>
      <c r="B285" s="6" t="s">
        <v>604</v>
      </c>
      <c r="C285" s="66" t="s">
        <v>603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44.65" hidden="1" customHeight="1">
      <c r="A286" s="65">
        <v>274</v>
      </c>
      <c r="B286" s="6" t="s">
        <v>605</v>
      </c>
      <c r="C286" s="66" t="s">
        <v>606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44.65" hidden="1" customHeight="1">
      <c r="A287" s="65">
        <v>275</v>
      </c>
      <c r="B287" s="6" t="s">
        <v>607</v>
      </c>
      <c r="C287" s="66" t="s">
        <v>606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33.950000000000003" hidden="1" customHeight="1">
      <c r="A288" s="65">
        <v>276</v>
      </c>
      <c r="B288" s="6" t="s">
        <v>608</v>
      </c>
      <c r="C288" s="66" t="s">
        <v>609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33.950000000000003" hidden="1" customHeight="1">
      <c r="A289" s="65">
        <v>277</v>
      </c>
      <c r="B289" s="6" t="s">
        <v>610</v>
      </c>
      <c r="C289" s="66" t="s">
        <v>609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25.7" hidden="1" customHeight="1">
      <c r="A290" s="65">
        <v>278</v>
      </c>
      <c r="B290" s="6" t="s">
        <v>611</v>
      </c>
      <c r="C290" s="66" t="s">
        <v>612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25.7" hidden="1" customHeight="1">
      <c r="A291" s="65">
        <v>279</v>
      </c>
      <c r="B291" s="6" t="s">
        <v>613</v>
      </c>
      <c r="C291" s="66" t="s">
        <v>612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7" hidden="1" customHeight="1">
      <c r="A292" s="65">
        <v>280</v>
      </c>
      <c r="B292" s="6" t="s">
        <v>614</v>
      </c>
      <c r="C292" s="66" t="s">
        <v>612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44.65" hidden="1" customHeight="1">
      <c r="A293" s="65">
        <v>281</v>
      </c>
      <c r="B293" s="6" t="s">
        <v>615</v>
      </c>
      <c r="C293" s="66" t="s">
        <v>616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44.65" hidden="1" customHeight="1">
      <c r="A294" s="65">
        <v>282</v>
      </c>
      <c r="B294" s="6" t="s">
        <v>617</v>
      </c>
      <c r="C294" s="66" t="s">
        <v>616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44.65" hidden="1" customHeight="1">
      <c r="A295" s="65">
        <v>283</v>
      </c>
      <c r="B295" s="6" t="s">
        <v>618</v>
      </c>
      <c r="C295" s="66" t="s">
        <v>616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25.7" hidden="1" customHeight="1">
      <c r="A296" s="65">
        <v>284</v>
      </c>
      <c r="B296" s="6" t="s">
        <v>619</v>
      </c>
      <c r="C296" s="66" t="s">
        <v>620</v>
      </c>
      <c r="D296" s="66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25.7" hidden="1" customHeight="1">
      <c r="A297" s="65">
        <v>285</v>
      </c>
      <c r="B297" s="6" t="s">
        <v>621</v>
      </c>
      <c r="C297" s="66" t="s">
        <v>620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25.7" hidden="1" customHeight="1">
      <c r="A298" s="65">
        <v>286</v>
      </c>
      <c r="B298" s="6">
        <v>214</v>
      </c>
      <c r="C298" s="66" t="s">
        <v>622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25.7" hidden="1" customHeight="1">
      <c r="A299" s="65">
        <v>287</v>
      </c>
      <c r="B299" s="6">
        <v>215</v>
      </c>
      <c r="C299" s="66" t="s">
        <v>623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24" hidden="1" customHeight="1">
      <c r="A300" s="65">
        <v>288</v>
      </c>
      <c r="B300" s="6" t="s">
        <v>624</v>
      </c>
      <c r="C300" s="66" t="s">
        <v>625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24" hidden="1" customHeight="1">
      <c r="A301" s="65">
        <v>289</v>
      </c>
      <c r="B301" s="6" t="s">
        <v>626</v>
      </c>
      <c r="C301" s="66" t="s">
        <v>625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25.7" hidden="1" customHeight="1">
      <c r="A302" s="65">
        <v>290</v>
      </c>
      <c r="B302" s="6" t="s">
        <v>627</v>
      </c>
      <c r="C302" s="66" t="s">
        <v>628</v>
      </c>
      <c r="D302" s="66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25.7" hidden="1" customHeight="1">
      <c r="A303" s="65">
        <v>291</v>
      </c>
      <c r="B303" s="6" t="s">
        <v>629</v>
      </c>
      <c r="C303" s="66" t="s">
        <v>628</v>
      </c>
      <c r="D303" s="66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18"/>
      <c r="AV308" s="118"/>
    </row>
    <row r="309" spans="1:48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18"/>
      <c r="AV309" s="118"/>
    </row>
    <row r="310" spans="1:48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25.7" hidden="1" customHeight="1">
      <c r="A319" s="65">
        <v>307</v>
      </c>
      <c r="B319" s="6" t="s">
        <v>650</v>
      </c>
      <c r="C319" s="66" t="s">
        <v>651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25.7" hidden="1" customHeight="1">
      <c r="A320" s="65">
        <v>308</v>
      </c>
      <c r="B320" s="6" t="s">
        <v>652</v>
      </c>
      <c r="C320" s="66" t="s">
        <v>651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25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25.7" hidden="1" customHeight="1">
      <c r="A322" s="65">
        <v>310</v>
      </c>
      <c r="B322" s="6" t="s">
        <v>655</v>
      </c>
      <c r="C322" s="66" t="s">
        <v>656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25.7" hidden="1" customHeight="1">
      <c r="A323" s="65">
        <v>311</v>
      </c>
      <c r="B323" s="6" t="s">
        <v>657</v>
      </c>
      <c r="C323" s="66" t="s">
        <v>658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25.7" hidden="1" customHeight="1">
      <c r="A324" s="65">
        <v>312</v>
      </c>
      <c r="B324" s="6" t="s">
        <v>659</v>
      </c>
      <c r="C324" s="66" t="s">
        <v>658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25.7" hidden="1" customHeight="1">
      <c r="A325" s="65">
        <v>313</v>
      </c>
      <c r="B325" s="6" t="s">
        <v>660</v>
      </c>
      <c r="C325" s="66" t="s">
        <v>658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35.25" hidden="1" customHeight="1">
      <c r="A333" s="65">
        <v>321</v>
      </c>
      <c r="B333" s="6" t="s">
        <v>671</v>
      </c>
      <c r="C333" s="66" t="s">
        <v>672</v>
      </c>
      <c r="D333" s="66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7" hidden="1" customHeight="1">
      <c r="A334" s="65">
        <v>322</v>
      </c>
      <c r="B334" s="6" t="s">
        <v>673</v>
      </c>
      <c r="C334" s="66" t="s">
        <v>672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25.7" hidden="1" customHeight="1">
      <c r="A335" s="65">
        <v>323</v>
      </c>
      <c r="B335" s="6" t="s">
        <v>674</v>
      </c>
      <c r="C335" s="66" t="s">
        <v>672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33.950000000000003" hidden="1" customHeight="1">
      <c r="A336" s="65">
        <v>324</v>
      </c>
      <c r="B336" s="6">
        <v>231</v>
      </c>
      <c r="C336" s="66" t="s">
        <v>675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25.7" hidden="1" customHeight="1">
      <c r="A338" s="65">
        <v>326</v>
      </c>
      <c r="B338" s="6" t="s">
        <v>677</v>
      </c>
      <c r="C338" s="66" t="s">
        <v>678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25.7" hidden="1" customHeight="1">
      <c r="A345" s="65">
        <v>333</v>
      </c>
      <c r="B345" s="6" t="s">
        <v>687</v>
      </c>
      <c r="C345" s="66" t="s">
        <v>688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25.7" hidden="1" customHeight="1">
      <c r="A346" s="65">
        <v>334</v>
      </c>
      <c r="B346" s="6" t="s">
        <v>689</v>
      </c>
      <c r="C346" s="66" t="s">
        <v>688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5" hidden="1" customHeight="1">
      <c r="A351" s="65">
        <v>339</v>
      </c>
      <c r="B351" s="6" t="s">
        <v>695</v>
      </c>
      <c r="C351" s="66" t="s">
        <v>696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5" hidden="1" customHeight="1">
      <c r="A352" s="65">
        <v>340</v>
      </c>
      <c r="B352" s="6" t="s">
        <v>697</v>
      </c>
      <c r="C352" s="66" t="s">
        <v>696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5" hidden="1" customHeight="1">
      <c r="A353" s="65">
        <v>341</v>
      </c>
      <c r="B353" s="6" t="s">
        <v>698</v>
      </c>
      <c r="C353" s="66" t="s">
        <v>699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12.95" hidden="1" customHeight="1">
      <c r="A354" s="65">
        <v>342</v>
      </c>
      <c r="B354" s="6" t="s">
        <v>700</v>
      </c>
      <c r="C354" s="66" t="s">
        <v>699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25.7" hidden="1" customHeight="1">
      <c r="A355" s="65">
        <v>343</v>
      </c>
      <c r="B355" s="6" t="s">
        <v>701</v>
      </c>
      <c r="C355" s="122" t="s">
        <v>702</v>
      </c>
      <c r="D355" s="122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25.7" hidden="1" customHeight="1">
      <c r="A356" s="65">
        <v>344</v>
      </c>
      <c r="B356" s="6" t="s">
        <v>703</v>
      </c>
      <c r="C356" s="66" t="s">
        <v>702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25.7" hidden="1" customHeight="1">
      <c r="A357" s="65">
        <v>345</v>
      </c>
      <c r="B357" s="6" t="s">
        <v>704</v>
      </c>
      <c r="C357" s="66" t="s">
        <v>702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12.95" hidden="1" customHeight="1">
      <c r="A358" s="65">
        <v>346</v>
      </c>
      <c r="B358" s="6" t="s">
        <v>705</v>
      </c>
      <c r="C358" s="66" t="s">
        <v>706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12.95" hidden="1" customHeight="1">
      <c r="A359" s="65">
        <v>347</v>
      </c>
      <c r="B359" s="6" t="s">
        <v>707</v>
      </c>
      <c r="C359" s="66" t="s">
        <v>706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5" hidden="1" customHeight="1">
      <c r="A360" s="65">
        <v>348</v>
      </c>
      <c r="B360" s="6" t="s">
        <v>708</v>
      </c>
      <c r="C360" s="66" t="s">
        <v>706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5" hidden="1" customHeight="1">
      <c r="A361" s="65">
        <v>349</v>
      </c>
      <c r="B361" s="6" t="s">
        <v>709</v>
      </c>
      <c r="C361" s="66" t="s">
        <v>706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12.95" hidden="1" customHeight="1">
      <c r="A362" s="65">
        <v>350</v>
      </c>
      <c r="B362" s="6" t="s">
        <v>710</v>
      </c>
      <c r="C362" s="66" t="s">
        <v>711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5" hidden="1" customHeight="1">
      <c r="A363" s="65">
        <v>351</v>
      </c>
      <c r="B363" s="6" t="s">
        <v>712</v>
      </c>
      <c r="C363" s="66" t="s">
        <v>711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12.95" hidden="1" customHeight="1">
      <c r="A364" s="65">
        <v>352</v>
      </c>
      <c r="B364" s="6" t="s">
        <v>713</v>
      </c>
      <c r="C364" s="66" t="s">
        <v>711</v>
      </c>
      <c r="D364" s="66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12.95" hidden="1" customHeight="1">
      <c r="A365" s="65">
        <v>353</v>
      </c>
      <c r="B365" s="6" t="s">
        <v>714</v>
      </c>
      <c r="C365" s="66" t="s">
        <v>711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20">
        <f t="shared" ref="E366:AV366" si="7">SUM(E367:E407)</f>
        <v>1</v>
      </c>
      <c r="F366" s="120">
        <f t="shared" si="7"/>
        <v>1</v>
      </c>
      <c r="G366" s="120">
        <f t="shared" si="7"/>
        <v>0</v>
      </c>
      <c r="H366" s="120">
        <f t="shared" si="7"/>
        <v>0</v>
      </c>
      <c r="I366" s="120">
        <f t="shared" si="7"/>
        <v>0</v>
      </c>
      <c r="J366" s="120">
        <f t="shared" si="7"/>
        <v>0</v>
      </c>
      <c r="K366" s="120">
        <f t="shared" si="7"/>
        <v>0</v>
      </c>
      <c r="L366" s="120">
        <f t="shared" si="7"/>
        <v>0</v>
      </c>
      <c r="M366" s="120">
        <f t="shared" si="7"/>
        <v>0</v>
      </c>
      <c r="N366" s="120">
        <f t="shared" si="7"/>
        <v>0</v>
      </c>
      <c r="O366" s="120">
        <f t="shared" si="7"/>
        <v>0</v>
      </c>
      <c r="P366" s="120">
        <f t="shared" si="7"/>
        <v>0</v>
      </c>
      <c r="Q366" s="120">
        <f t="shared" si="7"/>
        <v>0</v>
      </c>
      <c r="R366" s="120">
        <f t="shared" si="7"/>
        <v>0</v>
      </c>
      <c r="S366" s="120">
        <f t="shared" si="7"/>
        <v>0</v>
      </c>
      <c r="T366" s="120">
        <f t="shared" si="7"/>
        <v>0</v>
      </c>
      <c r="U366" s="120">
        <f t="shared" si="7"/>
        <v>0</v>
      </c>
      <c r="V366" s="120">
        <f t="shared" si="7"/>
        <v>0</v>
      </c>
      <c r="W366" s="120">
        <f t="shared" si="7"/>
        <v>0</v>
      </c>
      <c r="X366" s="120">
        <f t="shared" si="7"/>
        <v>0</v>
      </c>
      <c r="Y366" s="120">
        <f t="shared" si="7"/>
        <v>0</v>
      </c>
      <c r="Z366" s="120">
        <f t="shared" si="7"/>
        <v>0</v>
      </c>
      <c r="AA366" s="120">
        <f t="shared" si="7"/>
        <v>0</v>
      </c>
      <c r="AB366" s="120">
        <f t="shared" si="7"/>
        <v>0</v>
      </c>
      <c r="AC366" s="120">
        <f t="shared" si="7"/>
        <v>0</v>
      </c>
      <c r="AD366" s="120">
        <f t="shared" si="7"/>
        <v>0</v>
      </c>
      <c r="AE366" s="120">
        <f t="shared" si="7"/>
        <v>0</v>
      </c>
      <c r="AF366" s="120">
        <f t="shared" si="7"/>
        <v>0</v>
      </c>
      <c r="AG366" s="120">
        <f t="shared" si="7"/>
        <v>0</v>
      </c>
      <c r="AH366" s="120">
        <f t="shared" si="7"/>
        <v>0</v>
      </c>
      <c r="AI366" s="120">
        <f t="shared" si="7"/>
        <v>0</v>
      </c>
      <c r="AJ366" s="120">
        <f t="shared" si="7"/>
        <v>0</v>
      </c>
      <c r="AK366" s="120">
        <f t="shared" si="7"/>
        <v>0</v>
      </c>
      <c r="AL366" s="120">
        <f t="shared" si="7"/>
        <v>1</v>
      </c>
      <c r="AM366" s="120">
        <f t="shared" si="7"/>
        <v>0</v>
      </c>
      <c r="AN366" s="120">
        <f t="shared" si="7"/>
        <v>0</v>
      </c>
      <c r="AO366" s="120">
        <f t="shared" si="7"/>
        <v>0</v>
      </c>
      <c r="AP366" s="120">
        <f t="shared" si="7"/>
        <v>0</v>
      </c>
      <c r="AQ366" s="120">
        <f t="shared" si="7"/>
        <v>0</v>
      </c>
      <c r="AR366" s="120">
        <f t="shared" si="7"/>
        <v>0</v>
      </c>
      <c r="AS366" s="120">
        <f t="shared" si="7"/>
        <v>0</v>
      </c>
      <c r="AT366" s="120">
        <f t="shared" si="7"/>
        <v>0</v>
      </c>
      <c r="AU366" s="120">
        <f t="shared" si="7"/>
        <v>0</v>
      </c>
      <c r="AV366" s="120">
        <f t="shared" si="7"/>
        <v>0</v>
      </c>
    </row>
    <row r="367" spans="1:48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25.7" hidden="1" customHeight="1">
      <c r="A368" s="65">
        <v>356</v>
      </c>
      <c r="B368" s="6">
        <v>237</v>
      </c>
      <c r="C368" s="66" t="s">
        <v>718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25.7" hidden="1" customHeight="1">
      <c r="A369" s="65">
        <v>357</v>
      </c>
      <c r="B369" s="6" t="s">
        <v>719</v>
      </c>
      <c r="C369" s="66" t="s">
        <v>720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25.7" hidden="1" customHeight="1">
      <c r="A370" s="65">
        <v>358</v>
      </c>
      <c r="B370" s="6" t="s">
        <v>721</v>
      </c>
      <c r="C370" s="66" t="s">
        <v>720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5" hidden="1" customHeight="1">
      <c r="A371" s="65">
        <v>359</v>
      </c>
      <c r="B371" s="6" t="s">
        <v>722</v>
      </c>
      <c r="C371" s="66" t="s">
        <v>723</v>
      </c>
      <c r="D371" s="66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25.7" hidden="1" customHeight="1">
      <c r="A373" s="65">
        <v>361</v>
      </c>
      <c r="B373" s="6" t="s">
        <v>725</v>
      </c>
      <c r="C373" s="66" t="s">
        <v>726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25.7" hidden="1" customHeight="1">
      <c r="A374" s="65">
        <v>362</v>
      </c>
      <c r="B374" s="6" t="s">
        <v>727</v>
      </c>
      <c r="C374" s="66" t="s">
        <v>726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25.7" hidden="1" customHeight="1">
      <c r="A375" s="65">
        <v>363</v>
      </c>
      <c r="B375" s="6" t="s">
        <v>728</v>
      </c>
      <c r="C375" s="66" t="s">
        <v>726</v>
      </c>
      <c r="D375" s="66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18"/>
      <c r="AV375" s="118"/>
    </row>
    <row r="376" spans="1:48" s="117" customFormat="1" ht="25.7" hidden="1" customHeight="1">
      <c r="A376" s="65">
        <v>364</v>
      </c>
      <c r="B376" s="6" t="s">
        <v>729</v>
      </c>
      <c r="C376" s="66" t="s">
        <v>730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25.7" hidden="1" customHeight="1">
      <c r="A377" s="65">
        <v>365</v>
      </c>
      <c r="B377" s="6" t="s">
        <v>731</v>
      </c>
      <c r="C377" s="66" t="s">
        <v>730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25.7" hidden="1" customHeight="1">
      <c r="A378" s="65">
        <v>366</v>
      </c>
      <c r="B378" s="6" t="s">
        <v>732</v>
      </c>
      <c r="C378" s="66" t="s">
        <v>730</v>
      </c>
      <c r="D378" s="66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Q378" s="120"/>
      <c r="AR378" s="120"/>
      <c r="AS378" s="120"/>
      <c r="AT378" s="120"/>
      <c r="AU378" s="118"/>
      <c r="AV378" s="118"/>
    </row>
    <row r="379" spans="1:48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12.95" hidden="1" customHeight="1">
      <c r="A380" s="65">
        <v>368</v>
      </c>
      <c r="B380" s="6" t="s">
        <v>735</v>
      </c>
      <c r="C380" s="66" t="s">
        <v>734</v>
      </c>
      <c r="D380" s="66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25.7" hidden="1" customHeight="1">
      <c r="A390" s="65">
        <v>378</v>
      </c>
      <c r="B390" s="6" t="s">
        <v>748</v>
      </c>
      <c r="C390" s="66" t="s">
        <v>749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25.7" hidden="1" customHeight="1">
      <c r="A391" s="65">
        <v>379</v>
      </c>
      <c r="B391" s="6" t="s">
        <v>750</v>
      </c>
      <c r="C391" s="66" t="s">
        <v>749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25.7" hidden="1" customHeight="1">
      <c r="A392" s="65">
        <v>380</v>
      </c>
      <c r="B392" s="6" t="s">
        <v>751</v>
      </c>
      <c r="C392" s="66" t="s">
        <v>752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25.7" hidden="1" customHeight="1">
      <c r="A393" s="65">
        <v>381</v>
      </c>
      <c r="B393" s="6" t="s">
        <v>753</v>
      </c>
      <c r="C393" s="66" t="s">
        <v>752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5" customHeight="1">
      <c r="A394" s="65">
        <v>382</v>
      </c>
      <c r="B394" s="6" t="s">
        <v>754</v>
      </c>
      <c r="C394" s="66" t="s">
        <v>755</v>
      </c>
      <c r="D394" s="66"/>
      <c r="E394" s="120">
        <v>1</v>
      </c>
      <c r="F394" s="120">
        <v>1</v>
      </c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>
        <v>1</v>
      </c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/>
    </row>
    <row r="395" spans="1:48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22.7" hidden="1" customHeight="1">
      <c r="A399" s="65">
        <v>387</v>
      </c>
      <c r="B399" s="6" t="s">
        <v>761</v>
      </c>
      <c r="C399" s="66" t="s">
        <v>762</v>
      </c>
      <c r="D399" s="66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/>
    </row>
    <row r="400" spans="1:48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33.950000000000003" hidden="1" customHeight="1">
      <c r="A403" s="65">
        <v>391</v>
      </c>
      <c r="B403" s="6" t="s">
        <v>766</v>
      </c>
      <c r="C403" s="66" t="s">
        <v>767</v>
      </c>
      <c r="D403" s="66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33.950000000000003" hidden="1" customHeight="1">
      <c r="A404" s="65">
        <v>392</v>
      </c>
      <c r="B404" s="6" t="s">
        <v>768</v>
      </c>
      <c r="C404" s="66" t="s">
        <v>767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25.7" hidden="1" customHeight="1">
      <c r="A405" s="65">
        <v>393</v>
      </c>
      <c r="B405" s="6" t="s">
        <v>769</v>
      </c>
      <c r="C405" s="66" t="s">
        <v>770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25.7" hidden="1" customHeight="1">
      <c r="A406" s="65">
        <v>394</v>
      </c>
      <c r="B406" s="6" t="s">
        <v>771</v>
      </c>
      <c r="C406" s="66" t="s">
        <v>770</v>
      </c>
      <c r="D406" s="66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18"/>
      <c r="AV406" s="118"/>
    </row>
    <row r="407" spans="1:48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25.7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V408" si="8">SUM(E409:E465)</f>
        <v>2</v>
      </c>
      <c r="F408" s="118">
        <f t="shared" si="8"/>
        <v>2</v>
      </c>
      <c r="G408" s="118">
        <f t="shared" si="8"/>
        <v>0</v>
      </c>
      <c r="H408" s="118">
        <f t="shared" si="8"/>
        <v>0</v>
      </c>
      <c r="I408" s="118">
        <f t="shared" si="8"/>
        <v>0</v>
      </c>
      <c r="J408" s="118">
        <f t="shared" si="8"/>
        <v>0</v>
      </c>
      <c r="K408" s="118">
        <f t="shared" si="8"/>
        <v>0</v>
      </c>
      <c r="L408" s="118">
        <f t="shared" si="8"/>
        <v>0</v>
      </c>
      <c r="M408" s="118">
        <f t="shared" si="8"/>
        <v>0</v>
      </c>
      <c r="N408" s="118">
        <f t="shared" si="8"/>
        <v>0</v>
      </c>
      <c r="O408" s="118">
        <f t="shared" si="8"/>
        <v>0</v>
      </c>
      <c r="P408" s="118">
        <f t="shared" si="8"/>
        <v>0</v>
      </c>
      <c r="Q408" s="118">
        <f t="shared" si="8"/>
        <v>0</v>
      </c>
      <c r="R408" s="118">
        <f t="shared" si="8"/>
        <v>0</v>
      </c>
      <c r="S408" s="118">
        <f t="shared" si="8"/>
        <v>0</v>
      </c>
      <c r="T408" s="118">
        <f t="shared" si="8"/>
        <v>0</v>
      </c>
      <c r="U408" s="118">
        <f t="shared" si="8"/>
        <v>0</v>
      </c>
      <c r="V408" s="118">
        <f t="shared" si="8"/>
        <v>0</v>
      </c>
      <c r="W408" s="118">
        <f t="shared" si="8"/>
        <v>0</v>
      </c>
      <c r="X408" s="118">
        <f t="shared" si="8"/>
        <v>0</v>
      </c>
      <c r="Y408" s="118">
        <f t="shared" si="8"/>
        <v>0</v>
      </c>
      <c r="Z408" s="118">
        <f t="shared" si="8"/>
        <v>0</v>
      </c>
      <c r="AA408" s="118">
        <f t="shared" si="8"/>
        <v>0</v>
      </c>
      <c r="AB408" s="118">
        <f t="shared" si="8"/>
        <v>0</v>
      </c>
      <c r="AC408" s="118">
        <f t="shared" si="8"/>
        <v>0</v>
      </c>
      <c r="AD408" s="118">
        <f t="shared" si="8"/>
        <v>0</v>
      </c>
      <c r="AE408" s="118">
        <f t="shared" si="8"/>
        <v>0</v>
      </c>
      <c r="AF408" s="118">
        <f t="shared" si="8"/>
        <v>0</v>
      </c>
      <c r="AG408" s="118">
        <f t="shared" si="8"/>
        <v>0</v>
      </c>
      <c r="AH408" s="118">
        <f t="shared" si="8"/>
        <v>0</v>
      </c>
      <c r="AI408" s="118">
        <f t="shared" si="8"/>
        <v>0</v>
      </c>
      <c r="AJ408" s="118">
        <f t="shared" si="8"/>
        <v>0</v>
      </c>
      <c r="AK408" s="118">
        <f t="shared" si="8"/>
        <v>2</v>
      </c>
      <c r="AL408" s="118">
        <f t="shared" si="8"/>
        <v>0</v>
      </c>
      <c r="AM408" s="118">
        <f t="shared" si="8"/>
        <v>0</v>
      </c>
      <c r="AN408" s="118">
        <f t="shared" si="8"/>
        <v>0</v>
      </c>
      <c r="AO408" s="118">
        <f t="shared" si="8"/>
        <v>0</v>
      </c>
      <c r="AP408" s="118">
        <f t="shared" si="8"/>
        <v>0</v>
      </c>
      <c r="AQ408" s="118">
        <f t="shared" si="8"/>
        <v>0</v>
      </c>
      <c r="AR408" s="118">
        <f t="shared" si="8"/>
        <v>1</v>
      </c>
      <c r="AS408" s="118">
        <f t="shared" si="8"/>
        <v>0</v>
      </c>
      <c r="AT408" s="118">
        <f t="shared" si="8"/>
        <v>0</v>
      </c>
      <c r="AU408" s="118">
        <f t="shared" si="8"/>
        <v>0</v>
      </c>
      <c r="AV408" s="118">
        <f t="shared" si="8"/>
        <v>0</v>
      </c>
    </row>
    <row r="409" spans="1:48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25.7" hidden="1" customHeight="1">
      <c r="A410" s="65">
        <v>398</v>
      </c>
      <c r="B410" s="6" t="s">
        <v>777</v>
      </c>
      <c r="C410" s="66" t="s">
        <v>778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25.7" hidden="1" customHeight="1">
      <c r="A411" s="65">
        <v>399</v>
      </c>
      <c r="B411" s="6" t="s">
        <v>779</v>
      </c>
      <c r="C411" s="66" t="s">
        <v>778</v>
      </c>
      <c r="D411" s="66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18"/>
      <c r="AV413" s="118"/>
    </row>
    <row r="414" spans="1:48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18"/>
      <c r="AV419" s="118"/>
    </row>
    <row r="420" spans="1:48" s="117" customFormat="1" ht="25.7" hidden="1" customHeight="1">
      <c r="A420" s="65">
        <v>408</v>
      </c>
      <c r="B420" s="6" t="s">
        <v>791</v>
      </c>
      <c r="C420" s="66" t="s">
        <v>792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Q422" s="120"/>
      <c r="AR422" s="120"/>
      <c r="AS422" s="120"/>
      <c r="AT422" s="120"/>
      <c r="AU422" s="118"/>
      <c r="AV422" s="118"/>
    </row>
    <row r="423" spans="1:48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33.950000000000003" hidden="1" customHeight="1">
      <c r="A426" s="65">
        <v>414</v>
      </c>
      <c r="B426" s="6" t="s">
        <v>800</v>
      </c>
      <c r="C426" s="66" t="s">
        <v>801</v>
      </c>
      <c r="D426" s="66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18"/>
      <c r="AV426" s="118"/>
    </row>
    <row r="427" spans="1:48" s="117" customFormat="1" ht="33.950000000000003" hidden="1" customHeight="1">
      <c r="A427" s="65">
        <v>415</v>
      </c>
      <c r="B427" s="6" t="s">
        <v>802</v>
      </c>
      <c r="C427" s="66" t="s">
        <v>801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25.7" hidden="1" customHeight="1">
      <c r="A428" s="65">
        <v>416</v>
      </c>
      <c r="B428" s="6" t="s">
        <v>803</v>
      </c>
      <c r="C428" s="66" t="s">
        <v>804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25.7" hidden="1" customHeight="1">
      <c r="A429" s="65">
        <v>417</v>
      </c>
      <c r="B429" s="6" t="s">
        <v>805</v>
      </c>
      <c r="C429" s="66" t="s">
        <v>804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25.7" hidden="1" customHeight="1">
      <c r="A430" s="65">
        <v>418</v>
      </c>
      <c r="B430" s="6" t="s">
        <v>806</v>
      </c>
      <c r="C430" s="66" t="s">
        <v>804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25.7" hidden="1" customHeight="1">
      <c r="A431" s="65">
        <v>419</v>
      </c>
      <c r="B431" s="6" t="s">
        <v>807</v>
      </c>
      <c r="C431" s="66" t="s">
        <v>804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25.7" hidden="1" customHeight="1">
      <c r="A432" s="65">
        <v>420</v>
      </c>
      <c r="B432" s="6" t="s">
        <v>808</v>
      </c>
      <c r="C432" s="66" t="s">
        <v>804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25.7" hidden="1" customHeight="1">
      <c r="A433" s="65">
        <v>421</v>
      </c>
      <c r="B433" s="6">
        <v>261</v>
      </c>
      <c r="C433" s="66" t="s">
        <v>809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57.4" hidden="1" customHeight="1">
      <c r="A434" s="65">
        <v>422</v>
      </c>
      <c r="B434" s="6" t="s">
        <v>810</v>
      </c>
      <c r="C434" s="66" t="s">
        <v>811</v>
      </c>
      <c r="D434" s="66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57.4" hidden="1" customHeight="1">
      <c r="A435" s="65">
        <v>423</v>
      </c>
      <c r="B435" s="6" t="s">
        <v>812</v>
      </c>
      <c r="C435" s="66" t="s">
        <v>811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57.4" hidden="1" customHeight="1">
      <c r="A436" s="65">
        <v>424</v>
      </c>
      <c r="B436" s="6" t="s">
        <v>813</v>
      </c>
      <c r="C436" s="66" t="s">
        <v>811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25.7" customHeight="1">
      <c r="A437" s="65">
        <v>425</v>
      </c>
      <c r="B437" s="6" t="s">
        <v>814</v>
      </c>
      <c r="C437" s="66" t="s">
        <v>815</v>
      </c>
      <c r="D437" s="66"/>
      <c r="E437" s="120">
        <v>2</v>
      </c>
      <c r="F437" s="120">
        <v>2</v>
      </c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>
        <v>2</v>
      </c>
      <c r="AL437" s="120"/>
      <c r="AM437" s="120"/>
      <c r="AN437" s="120"/>
      <c r="AO437" s="120"/>
      <c r="AP437" s="120"/>
      <c r="AQ437" s="120"/>
      <c r="AR437" s="120">
        <v>1</v>
      </c>
      <c r="AS437" s="120"/>
      <c r="AT437" s="120"/>
      <c r="AU437" s="118"/>
      <c r="AV437" s="118"/>
    </row>
    <row r="438" spans="1:48" s="117" customFormat="1" ht="25.7" hidden="1" customHeight="1">
      <c r="A438" s="65">
        <v>426</v>
      </c>
      <c r="B438" s="6" t="s">
        <v>816</v>
      </c>
      <c r="C438" s="66" t="s">
        <v>815</v>
      </c>
      <c r="D438" s="66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39" hidden="1" customHeight="1">
      <c r="A439" s="65">
        <v>427</v>
      </c>
      <c r="B439" s="6" t="s">
        <v>817</v>
      </c>
      <c r="C439" s="66" t="s">
        <v>818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39" hidden="1" customHeight="1">
      <c r="A440" s="65">
        <v>428</v>
      </c>
      <c r="B440" s="6" t="s">
        <v>819</v>
      </c>
      <c r="C440" s="66" t="s">
        <v>818</v>
      </c>
      <c r="D440" s="66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18"/>
      <c r="AV440" s="118"/>
    </row>
    <row r="441" spans="1:48" s="117" customFormat="1" ht="39" hidden="1" customHeight="1">
      <c r="A441" s="65">
        <v>429</v>
      </c>
      <c r="B441" s="6" t="s">
        <v>820</v>
      </c>
      <c r="C441" s="66" t="s">
        <v>818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7" hidden="1" customHeight="1">
      <c r="A442" s="65">
        <v>430</v>
      </c>
      <c r="B442" s="6">
        <v>264</v>
      </c>
      <c r="C442" s="66" t="s">
        <v>821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25.5" hidden="1" customHeight="1">
      <c r="A446" s="65">
        <v>434</v>
      </c>
      <c r="B446" s="6" t="s">
        <v>826</v>
      </c>
      <c r="C446" s="66" t="s">
        <v>827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25.7" hidden="1" customHeight="1">
      <c r="A447" s="65">
        <v>435</v>
      </c>
      <c r="B447" s="6" t="s">
        <v>828</v>
      </c>
      <c r="C447" s="66" t="s">
        <v>827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25.7" hidden="1" customHeight="1">
      <c r="A448" s="65">
        <v>436</v>
      </c>
      <c r="B448" s="6" t="s">
        <v>829</v>
      </c>
      <c r="C448" s="66" t="s">
        <v>827</v>
      </c>
      <c r="D448" s="66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18"/>
      <c r="AV448" s="118"/>
    </row>
    <row r="449" spans="1:48" s="117" customFormat="1" ht="25.7" hidden="1" customHeight="1">
      <c r="A449" s="65">
        <v>437</v>
      </c>
      <c r="B449" s="6" t="s">
        <v>830</v>
      </c>
      <c r="C449" s="66" t="s">
        <v>831</v>
      </c>
      <c r="D449" s="66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25.7" hidden="1" customHeight="1">
      <c r="A450" s="65">
        <v>438</v>
      </c>
      <c r="B450" s="6" t="s">
        <v>832</v>
      </c>
      <c r="C450" s="66" t="s">
        <v>831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33.950000000000003" hidden="1" customHeight="1">
      <c r="A451" s="65">
        <v>439</v>
      </c>
      <c r="B451" s="6" t="s">
        <v>833</v>
      </c>
      <c r="C451" s="66" t="s">
        <v>834</v>
      </c>
      <c r="D451" s="66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  <c r="AQ451" s="120"/>
      <c r="AR451" s="120"/>
      <c r="AS451" s="120"/>
      <c r="AT451" s="120"/>
      <c r="AU451" s="118"/>
      <c r="AV451" s="118"/>
    </row>
    <row r="452" spans="1:48" s="117" customFormat="1" ht="33.950000000000003" hidden="1" customHeight="1">
      <c r="A452" s="65">
        <v>440</v>
      </c>
      <c r="B452" s="6" t="s">
        <v>835</v>
      </c>
      <c r="C452" s="66" t="s">
        <v>834</v>
      </c>
      <c r="D452" s="66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18"/>
      <c r="AV452" s="118"/>
    </row>
    <row r="453" spans="1:48" s="117" customFormat="1" ht="21.75" hidden="1" customHeight="1">
      <c r="A453" s="65">
        <v>441</v>
      </c>
      <c r="B453" s="6" t="s">
        <v>836</v>
      </c>
      <c r="C453" s="66" t="s">
        <v>837</v>
      </c>
      <c r="D453" s="66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18"/>
      <c r="AV453" s="118"/>
    </row>
    <row r="454" spans="1:48" s="117" customFormat="1" ht="21.75" hidden="1" customHeight="1">
      <c r="A454" s="65">
        <v>442</v>
      </c>
      <c r="B454" s="6" t="s">
        <v>838</v>
      </c>
      <c r="C454" s="66" t="s">
        <v>837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21.75" hidden="1" customHeight="1">
      <c r="A455" s="65">
        <v>443</v>
      </c>
      <c r="B455" s="6" t="s">
        <v>839</v>
      </c>
      <c r="C455" s="66" t="s">
        <v>837</v>
      </c>
      <c r="D455" s="66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21.75" hidden="1" customHeight="1">
      <c r="A456" s="65">
        <v>444</v>
      </c>
      <c r="B456" s="6" t="s">
        <v>840</v>
      </c>
      <c r="C456" s="66" t="s">
        <v>837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25.7" hidden="1" customHeight="1">
      <c r="A457" s="65">
        <v>445</v>
      </c>
      <c r="B457" s="6" t="s">
        <v>841</v>
      </c>
      <c r="C457" s="66" t="s">
        <v>842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25.7" hidden="1" customHeight="1">
      <c r="A458" s="65">
        <v>446</v>
      </c>
      <c r="B458" s="6" t="s">
        <v>843</v>
      </c>
      <c r="C458" s="66" t="s">
        <v>842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25.7" hidden="1" customHeight="1">
      <c r="A459" s="65">
        <v>447</v>
      </c>
      <c r="B459" s="6" t="s">
        <v>844</v>
      </c>
      <c r="C459" s="66" t="s">
        <v>845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7" hidden="1" customHeight="1">
      <c r="A460" s="65">
        <v>448</v>
      </c>
      <c r="B460" s="6" t="s">
        <v>846</v>
      </c>
      <c r="C460" s="66" t="s">
        <v>845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7" hidden="1" customHeight="1">
      <c r="A461" s="65">
        <v>449</v>
      </c>
      <c r="B461" s="6" t="s">
        <v>847</v>
      </c>
      <c r="C461" s="66" t="s">
        <v>848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25.7" hidden="1" customHeight="1">
      <c r="A462" s="65">
        <v>450</v>
      </c>
      <c r="B462" s="6" t="s">
        <v>849</v>
      </c>
      <c r="C462" s="66" t="s">
        <v>848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25.7" hidden="1" customHeight="1">
      <c r="A463" s="65">
        <v>451</v>
      </c>
      <c r="B463" s="6" t="s">
        <v>850</v>
      </c>
      <c r="C463" s="66" t="s">
        <v>851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5.7" hidden="1" customHeight="1">
      <c r="A464" s="65">
        <v>452</v>
      </c>
      <c r="B464" s="6" t="s">
        <v>852</v>
      </c>
      <c r="C464" s="66" t="s">
        <v>851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25.7" hidden="1" customHeight="1">
      <c r="A465" s="65">
        <v>453</v>
      </c>
      <c r="B465" s="6" t="s">
        <v>853</v>
      </c>
      <c r="C465" s="66" t="s">
        <v>851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25.7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V466" si="9">SUM(E467:E476)</f>
        <v>0</v>
      </c>
      <c r="F466" s="118">
        <f t="shared" si="9"/>
        <v>0</v>
      </c>
      <c r="G466" s="118">
        <f t="shared" si="9"/>
        <v>0</v>
      </c>
      <c r="H466" s="118">
        <f t="shared" si="9"/>
        <v>0</v>
      </c>
      <c r="I466" s="118">
        <f t="shared" si="9"/>
        <v>0</v>
      </c>
      <c r="J466" s="118">
        <f t="shared" si="9"/>
        <v>0</v>
      </c>
      <c r="K466" s="118">
        <f t="shared" si="9"/>
        <v>0</v>
      </c>
      <c r="L466" s="118">
        <f t="shared" si="9"/>
        <v>0</v>
      </c>
      <c r="M466" s="118">
        <f t="shared" si="9"/>
        <v>0</v>
      </c>
      <c r="N466" s="118">
        <f t="shared" si="9"/>
        <v>0</v>
      </c>
      <c r="O466" s="118">
        <f t="shared" si="9"/>
        <v>0</v>
      </c>
      <c r="P466" s="118">
        <f t="shared" si="9"/>
        <v>0</v>
      </c>
      <c r="Q466" s="118">
        <f t="shared" si="9"/>
        <v>0</v>
      </c>
      <c r="R466" s="118">
        <f t="shared" si="9"/>
        <v>0</v>
      </c>
      <c r="S466" s="118">
        <f t="shared" si="9"/>
        <v>0</v>
      </c>
      <c r="T466" s="118">
        <f t="shared" si="9"/>
        <v>0</v>
      </c>
      <c r="U466" s="118">
        <f t="shared" si="9"/>
        <v>0</v>
      </c>
      <c r="V466" s="118">
        <f t="shared" si="9"/>
        <v>0</v>
      </c>
      <c r="W466" s="118">
        <f t="shared" si="9"/>
        <v>0</v>
      </c>
      <c r="X466" s="118">
        <f t="shared" si="9"/>
        <v>0</v>
      </c>
      <c r="Y466" s="118">
        <f t="shared" si="9"/>
        <v>0</v>
      </c>
      <c r="Z466" s="118">
        <f t="shared" si="9"/>
        <v>0</v>
      </c>
      <c r="AA466" s="118">
        <f t="shared" si="9"/>
        <v>0</v>
      </c>
      <c r="AB466" s="118">
        <f t="shared" si="9"/>
        <v>0</v>
      </c>
      <c r="AC466" s="118">
        <f t="shared" si="9"/>
        <v>0</v>
      </c>
      <c r="AD466" s="118">
        <f t="shared" si="9"/>
        <v>0</v>
      </c>
      <c r="AE466" s="118">
        <f t="shared" si="9"/>
        <v>0</v>
      </c>
      <c r="AF466" s="118">
        <f t="shared" si="9"/>
        <v>0</v>
      </c>
      <c r="AG466" s="118">
        <f t="shared" si="9"/>
        <v>0</v>
      </c>
      <c r="AH466" s="118">
        <f t="shared" si="9"/>
        <v>0</v>
      </c>
      <c r="AI466" s="118">
        <f t="shared" si="9"/>
        <v>0</v>
      </c>
      <c r="AJ466" s="118">
        <f t="shared" si="9"/>
        <v>0</v>
      </c>
      <c r="AK466" s="118">
        <f t="shared" si="9"/>
        <v>0</v>
      </c>
      <c r="AL466" s="118">
        <f t="shared" si="9"/>
        <v>0</v>
      </c>
      <c r="AM466" s="118">
        <f t="shared" si="9"/>
        <v>0</v>
      </c>
      <c r="AN466" s="118">
        <f t="shared" si="9"/>
        <v>0</v>
      </c>
      <c r="AO466" s="118">
        <f t="shared" si="9"/>
        <v>0</v>
      </c>
      <c r="AP466" s="118">
        <f t="shared" si="9"/>
        <v>0</v>
      </c>
      <c r="AQ466" s="118">
        <f t="shared" si="9"/>
        <v>0</v>
      </c>
      <c r="AR466" s="118">
        <f t="shared" si="9"/>
        <v>0</v>
      </c>
      <c r="AS466" s="118">
        <f t="shared" si="9"/>
        <v>0</v>
      </c>
      <c r="AT466" s="118">
        <f t="shared" si="9"/>
        <v>0</v>
      </c>
      <c r="AU466" s="118">
        <f t="shared" si="9"/>
        <v>0</v>
      </c>
      <c r="AV466" s="118">
        <f t="shared" si="9"/>
        <v>0</v>
      </c>
    </row>
    <row r="467" spans="1:48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5.7" hidden="1" customHeight="1">
      <c r="A469" s="65">
        <v>457</v>
      </c>
      <c r="B469" s="6" t="s">
        <v>859</v>
      </c>
      <c r="C469" s="66" t="s">
        <v>860</v>
      </c>
      <c r="D469" s="66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5.7" hidden="1" customHeight="1">
      <c r="A470" s="65">
        <v>458</v>
      </c>
      <c r="B470" s="6" t="s">
        <v>861</v>
      </c>
      <c r="C470" s="66" t="s">
        <v>860</v>
      </c>
      <c r="D470" s="66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18"/>
      <c r="AV470" s="118"/>
    </row>
    <row r="471" spans="1:48" s="117" customFormat="1" ht="25.7" hidden="1" customHeight="1">
      <c r="A471" s="65">
        <v>459</v>
      </c>
      <c r="B471" s="6" t="s">
        <v>862</v>
      </c>
      <c r="C471" s="66" t="s">
        <v>863</v>
      </c>
      <c r="D471" s="66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7" hidden="1" customHeight="1">
      <c r="A472" s="65">
        <v>460</v>
      </c>
      <c r="B472" s="6" t="s">
        <v>864</v>
      </c>
      <c r="C472" s="66" t="s">
        <v>863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33.950000000000003" hidden="1" customHeight="1">
      <c r="A475" s="65">
        <v>463</v>
      </c>
      <c r="B475" s="6" t="s">
        <v>868</v>
      </c>
      <c r="C475" s="66" t="s">
        <v>869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33.950000000000003" hidden="1" customHeight="1">
      <c r="A476" s="65">
        <v>464</v>
      </c>
      <c r="B476" s="6" t="s">
        <v>870</v>
      </c>
      <c r="C476" s="66" t="s">
        <v>869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V477" si="10">SUM(E478:E516)</f>
        <v>1</v>
      </c>
      <c r="F477" s="118">
        <f t="shared" si="10"/>
        <v>1</v>
      </c>
      <c r="G477" s="118">
        <f t="shared" si="10"/>
        <v>0</v>
      </c>
      <c r="H477" s="118">
        <f t="shared" si="10"/>
        <v>0</v>
      </c>
      <c r="I477" s="118">
        <f t="shared" si="10"/>
        <v>0</v>
      </c>
      <c r="J477" s="118">
        <f t="shared" si="10"/>
        <v>0</v>
      </c>
      <c r="K477" s="118">
        <f t="shared" si="10"/>
        <v>0</v>
      </c>
      <c r="L477" s="118">
        <f t="shared" si="10"/>
        <v>0</v>
      </c>
      <c r="M477" s="118">
        <f t="shared" si="10"/>
        <v>0</v>
      </c>
      <c r="N477" s="118">
        <f t="shared" si="10"/>
        <v>0</v>
      </c>
      <c r="O477" s="118">
        <f t="shared" si="10"/>
        <v>0</v>
      </c>
      <c r="P477" s="118">
        <f t="shared" si="10"/>
        <v>0</v>
      </c>
      <c r="Q477" s="118">
        <f t="shared" si="10"/>
        <v>0</v>
      </c>
      <c r="R477" s="118">
        <f t="shared" si="10"/>
        <v>0</v>
      </c>
      <c r="S477" s="118">
        <f t="shared" si="10"/>
        <v>0</v>
      </c>
      <c r="T477" s="118">
        <f t="shared" si="10"/>
        <v>0</v>
      </c>
      <c r="U477" s="118">
        <f t="shared" si="10"/>
        <v>0</v>
      </c>
      <c r="V477" s="118">
        <f t="shared" si="10"/>
        <v>0</v>
      </c>
      <c r="W477" s="118">
        <f t="shared" si="10"/>
        <v>0</v>
      </c>
      <c r="X477" s="118">
        <f t="shared" si="10"/>
        <v>0</v>
      </c>
      <c r="Y477" s="118">
        <f t="shared" si="10"/>
        <v>0</v>
      </c>
      <c r="Z477" s="118">
        <f t="shared" si="10"/>
        <v>0</v>
      </c>
      <c r="AA477" s="118">
        <f t="shared" si="10"/>
        <v>0</v>
      </c>
      <c r="AB477" s="118">
        <f t="shared" si="10"/>
        <v>1</v>
      </c>
      <c r="AC477" s="118">
        <f t="shared" si="10"/>
        <v>0</v>
      </c>
      <c r="AD477" s="118">
        <f t="shared" si="10"/>
        <v>0</v>
      </c>
      <c r="AE477" s="118">
        <f t="shared" si="10"/>
        <v>0</v>
      </c>
      <c r="AF477" s="118">
        <f t="shared" si="10"/>
        <v>0</v>
      </c>
      <c r="AG477" s="118">
        <f t="shared" si="10"/>
        <v>0</v>
      </c>
      <c r="AH477" s="118">
        <f t="shared" si="10"/>
        <v>0</v>
      </c>
      <c r="AI477" s="118">
        <f t="shared" si="10"/>
        <v>0</v>
      </c>
      <c r="AJ477" s="118">
        <f t="shared" si="10"/>
        <v>0</v>
      </c>
      <c r="AK477" s="118">
        <f t="shared" si="10"/>
        <v>0</v>
      </c>
      <c r="AL477" s="118">
        <f t="shared" si="10"/>
        <v>0</v>
      </c>
      <c r="AM477" s="118">
        <f t="shared" si="10"/>
        <v>0</v>
      </c>
      <c r="AN477" s="118">
        <f t="shared" si="10"/>
        <v>0</v>
      </c>
      <c r="AO477" s="118">
        <f t="shared" si="10"/>
        <v>0</v>
      </c>
      <c r="AP477" s="118">
        <f t="shared" si="10"/>
        <v>0</v>
      </c>
      <c r="AQ477" s="118">
        <f t="shared" si="10"/>
        <v>0</v>
      </c>
      <c r="AR477" s="118">
        <f t="shared" si="10"/>
        <v>0</v>
      </c>
      <c r="AS477" s="118">
        <f t="shared" si="10"/>
        <v>0</v>
      </c>
      <c r="AT477" s="118">
        <f t="shared" si="10"/>
        <v>0</v>
      </c>
      <c r="AU477" s="118">
        <f t="shared" si="10"/>
        <v>0</v>
      </c>
      <c r="AV477" s="118">
        <f t="shared" si="10"/>
        <v>0</v>
      </c>
    </row>
    <row r="478" spans="1:48" s="117" customFormat="1" ht="25.7" hidden="1" customHeight="1">
      <c r="A478" s="65">
        <v>466</v>
      </c>
      <c r="B478" s="6" t="s">
        <v>873</v>
      </c>
      <c r="C478" s="66" t="s">
        <v>874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25.7" hidden="1" customHeight="1">
      <c r="A479" s="65">
        <v>467</v>
      </c>
      <c r="B479" s="6" t="s">
        <v>875</v>
      </c>
      <c r="C479" s="66" t="s">
        <v>874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7" hidden="1" customHeight="1">
      <c r="A480" s="65">
        <v>468</v>
      </c>
      <c r="B480" s="6" t="s">
        <v>876</v>
      </c>
      <c r="C480" s="66" t="s">
        <v>874</v>
      </c>
      <c r="D480" s="66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20"/>
      <c r="AM480" s="120"/>
      <c r="AN480" s="120"/>
      <c r="AO480" s="120"/>
      <c r="AP480" s="120"/>
      <c r="AQ480" s="120"/>
      <c r="AR480" s="120"/>
      <c r="AS480" s="120"/>
      <c r="AT480" s="120"/>
      <c r="AU480" s="118"/>
      <c r="AV480" s="118"/>
    </row>
    <row r="481" spans="1:48" s="117" customFormat="1" ht="60.75" hidden="1" customHeight="1">
      <c r="A481" s="65">
        <v>469</v>
      </c>
      <c r="B481" s="6" t="s">
        <v>877</v>
      </c>
      <c r="C481" s="66" t="s">
        <v>878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25.7" hidden="1" customHeight="1">
      <c r="A482" s="65">
        <v>470</v>
      </c>
      <c r="B482" s="6" t="s">
        <v>879</v>
      </c>
      <c r="C482" s="66" t="s">
        <v>880</v>
      </c>
      <c r="D482" s="66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7" hidden="1" customHeight="1">
      <c r="A483" s="65">
        <v>471</v>
      </c>
      <c r="B483" s="6" t="s">
        <v>881</v>
      </c>
      <c r="C483" s="66" t="s">
        <v>880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25.7" hidden="1" customHeight="1">
      <c r="A484" s="65">
        <v>472</v>
      </c>
      <c r="B484" s="6" t="s">
        <v>882</v>
      </c>
      <c r="C484" s="66" t="s">
        <v>880</v>
      </c>
      <c r="D484" s="66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18"/>
      <c r="AV484" s="118"/>
    </row>
    <row r="485" spans="1:48" s="117" customFormat="1" ht="25.7" hidden="1" customHeight="1">
      <c r="A485" s="65">
        <v>473</v>
      </c>
      <c r="B485" s="6" t="s">
        <v>883</v>
      </c>
      <c r="C485" s="66" t="s">
        <v>884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25.7" hidden="1" customHeight="1">
      <c r="A486" s="65">
        <v>474</v>
      </c>
      <c r="B486" s="6" t="s">
        <v>885</v>
      </c>
      <c r="C486" s="66" t="s">
        <v>884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25.7" hidden="1" customHeight="1">
      <c r="A487" s="65">
        <v>475</v>
      </c>
      <c r="B487" s="6" t="s">
        <v>886</v>
      </c>
      <c r="C487" s="66" t="s">
        <v>884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25.7" hidden="1" customHeight="1">
      <c r="A488" s="65">
        <v>476</v>
      </c>
      <c r="B488" s="6" t="s">
        <v>887</v>
      </c>
      <c r="C488" s="66" t="s">
        <v>888</v>
      </c>
      <c r="D488" s="66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18"/>
      <c r="AV488" s="118"/>
    </row>
    <row r="489" spans="1:48" s="117" customFormat="1" ht="25.7" hidden="1" customHeight="1">
      <c r="A489" s="65">
        <v>477</v>
      </c>
      <c r="B489" s="6" t="s">
        <v>889</v>
      </c>
      <c r="C489" s="66" t="s">
        <v>888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25.7" hidden="1" customHeight="1">
      <c r="A490" s="65">
        <v>478</v>
      </c>
      <c r="B490" s="6" t="s">
        <v>890</v>
      </c>
      <c r="C490" s="66" t="s">
        <v>888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7" hidden="1" customHeight="1">
      <c r="A491" s="65">
        <v>479</v>
      </c>
      <c r="B491" s="6" t="s">
        <v>891</v>
      </c>
      <c r="C491" s="66" t="s">
        <v>892</v>
      </c>
      <c r="D491" s="66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20"/>
      <c r="AM491" s="120"/>
      <c r="AN491" s="120"/>
      <c r="AO491" s="120"/>
      <c r="AP491" s="120"/>
      <c r="AQ491" s="120"/>
      <c r="AR491" s="120"/>
      <c r="AS491" s="120"/>
      <c r="AT491" s="120"/>
      <c r="AU491" s="118"/>
      <c r="AV491" s="118"/>
    </row>
    <row r="492" spans="1:48" s="117" customFormat="1" ht="25.7" hidden="1" customHeight="1">
      <c r="A492" s="65">
        <v>480</v>
      </c>
      <c r="B492" s="6" t="s">
        <v>893</v>
      </c>
      <c r="C492" s="66" t="s">
        <v>892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7" hidden="1" customHeight="1">
      <c r="A497" s="65">
        <v>485</v>
      </c>
      <c r="B497" s="6" t="s">
        <v>899</v>
      </c>
      <c r="C497" s="66" t="s">
        <v>900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7" hidden="1" customHeight="1">
      <c r="A498" s="65">
        <v>486</v>
      </c>
      <c r="B498" s="6" t="s">
        <v>901</v>
      </c>
      <c r="C498" s="66" t="s">
        <v>900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7" hidden="1" customHeight="1">
      <c r="A499" s="65">
        <v>487</v>
      </c>
      <c r="B499" s="6" t="s">
        <v>902</v>
      </c>
      <c r="C499" s="66" t="s">
        <v>900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7" hidden="1" customHeight="1">
      <c r="A502" s="65">
        <v>490</v>
      </c>
      <c r="B502" s="6">
        <v>284</v>
      </c>
      <c r="C502" s="66" t="s">
        <v>906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7" hidden="1" customHeight="1">
      <c r="A503" s="65">
        <v>491</v>
      </c>
      <c r="B503" s="6">
        <v>285</v>
      </c>
      <c r="C503" s="66" t="s">
        <v>907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33.950000000000003" hidden="1" customHeight="1">
      <c r="A504" s="65">
        <v>492</v>
      </c>
      <c r="B504" s="6" t="s">
        <v>908</v>
      </c>
      <c r="C504" s="66" t="s">
        <v>909</v>
      </c>
      <c r="D504" s="66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20"/>
      <c r="AM504" s="120"/>
      <c r="AN504" s="120"/>
      <c r="AO504" s="120"/>
      <c r="AP504" s="120"/>
      <c r="AQ504" s="120"/>
      <c r="AR504" s="120"/>
      <c r="AS504" s="120"/>
      <c r="AT504" s="120"/>
      <c r="AU504" s="118"/>
      <c r="AV504" s="118"/>
    </row>
    <row r="505" spans="1:48" s="117" customFormat="1" ht="33.950000000000003" hidden="1" customHeight="1">
      <c r="A505" s="65">
        <v>493</v>
      </c>
      <c r="B505" s="6" t="s">
        <v>910</v>
      </c>
      <c r="C505" s="66" t="s">
        <v>909</v>
      </c>
      <c r="D505" s="66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20"/>
      <c r="AM505" s="120"/>
      <c r="AN505" s="120"/>
      <c r="AO505" s="120"/>
      <c r="AP505" s="120"/>
      <c r="AQ505" s="120"/>
      <c r="AR505" s="120"/>
      <c r="AS505" s="120"/>
      <c r="AT505" s="120"/>
      <c r="AU505" s="118"/>
      <c r="AV505" s="118"/>
    </row>
    <row r="506" spans="1:48" s="117" customFormat="1" ht="33.950000000000003" hidden="1" customHeight="1">
      <c r="A506" s="65">
        <v>494</v>
      </c>
      <c r="B506" s="6" t="s">
        <v>911</v>
      </c>
      <c r="C506" s="66" t="s">
        <v>909</v>
      </c>
      <c r="D506" s="66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18"/>
      <c r="AV506" s="118"/>
    </row>
    <row r="507" spans="1:48" s="117" customFormat="1" ht="33.950000000000003" hidden="1" customHeight="1">
      <c r="A507" s="65">
        <v>495</v>
      </c>
      <c r="B507" s="6">
        <v>287</v>
      </c>
      <c r="C507" s="66" t="s">
        <v>912</v>
      </c>
      <c r="D507" s="66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25.7" hidden="1" customHeight="1">
      <c r="A508" s="65">
        <v>496</v>
      </c>
      <c r="B508" s="6">
        <v>288</v>
      </c>
      <c r="C508" s="66" t="s">
        <v>913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12.95" customHeight="1">
      <c r="A509" s="65">
        <v>497</v>
      </c>
      <c r="B509" s="6" t="s">
        <v>914</v>
      </c>
      <c r="C509" s="66" t="s">
        <v>915</v>
      </c>
      <c r="D509" s="66"/>
      <c r="E509" s="120">
        <v>1</v>
      </c>
      <c r="F509" s="120">
        <v>1</v>
      </c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>
        <v>1</v>
      </c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12.95" hidden="1" customHeight="1">
      <c r="A510" s="65">
        <v>498</v>
      </c>
      <c r="B510" s="6" t="s">
        <v>916</v>
      </c>
      <c r="C510" s="66" t="s">
        <v>915</v>
      </c>
      <c r="D510" s="66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20"/>
      <c r="AM510" s="120"/>
      <c r="AN510" s="120"/>
      <c r="AO510" s="120"/>
      <c r="AP510" s="120"/>
      <c r="AQ510" s="120"/>
      <c r="AR510" s="120"/>
      <c r="AS510" s="120"/>
      <c r="AT510" s="120"/>
      <c r="AU510" s="118"/>
      <c r="AV510" s="118"/>
    </row>
    <row r="511" spans="1:48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18"/>
      <c r="AV511" s="118"/>
    </row>
    <row r="512" spans="1:48" s="117" customFormat="1" ht="25.7" hidden="1" customHeight="1">
      <c r="A512" s="65">
        <v>500</v>
      </c>
      <c r="B512" s="6">
        <v>290</v>
      </c>
      <c r="C512" s="66" t="s">
        <v>918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25.7" hidden="1" customHeight="1">
      <c r="A514" s="65">
        <v>502</v>
      </c>
      <c r="B514" s="6" t="s">
        <v>920</v>
      </c>
      <c r="C514" s="66" t="s">
        <v>921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25.7" hidden="1" customHeight="1">
      <c r="A515" s="65">
        <v>503</v>
      </c>
      <c r="B515" s="6" t="s">
        <v>922</v>
      </c>
      <c r="C515" s="66" t="s">
        <v>921</v>
      </c>
      <c r="D515" s="66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18"/>
      <c r="AV515" s="118"/>
    </row>
    <row r="516" spans="1:48" s="117" customFormat="1" ht="25.7" hidden="1" customHeight="1">
      <c r="A516" s="65">
        <v>504</v>
      </c>
      <c r="B516" s="6" t="s">
        <v>923</v>
      </c>
      <c r="C516" s="66" t="s">
        <v>921</v>
      </c>
      <c r="D516" s="66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18"/>
      <c r="AV516" s="118"/>
    </row>
    <row r="517" spans="1:48" s="117" customFormat="1" ht="25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V517" si="11">SUM(E518:E560)</f>
        <v>2</v>
      </c>
      <c r="F517" s="118">
        <f t="shared" si="11"/>
        <v>1</v>
      </c>
      <c r="G517" s="118">
        <f t="shared" si="11"/>
        <v>0</v>
      </c>
      <c r="H517" s="118">
        <f t="shared" si="11"/>
        <v>0</v>
      </c>
      <c r="I517" s="118">
        <f t="shared" si="11"/>
        <v>1</v>
      </c>
      <c r="J517" s="118">
        <f t="shared" si="11"/>
        <v>0</v>
      </c>
      <c r="K517" s="118">
        <f t="shared" si="11"/>
        <v>0</v>
      </c>
      <c r="L517" s="118">
        <f t="shared" si="11"/>
        <v>0</v>
      </c>
      <c r="M517" s="118">
        <f t="shared" si="11"/>
        <v>0</v>
      </c>
      <c r="N517" s="118">
        <f t="shared" si="11"/>
        <v>0</v>
      </c>
      <c r="O517" s="118">
        <f t="shared" si="11"/>
        <v>0</v>
      </c>
      <c r="P517" s="118">
        <f t="shared" si="11"/>
        <v>0</v>
      </c>
      <c r="Q517" s="118">
        <f t="shared" si="11"/>
        <v>1</v>
      </c>
      <c r="R517" s="118">
        <f t="shared" si="11"/>
        <v>0</v>
      </c>
      <c r="S517" s="118">
        <f t="shared" si="11"/>
        <v>0</v>
      </c>
      <c r="T517" s="118">
        <f t="shared" si="11"/>
        <v>1</v>
      </c>
      <c r="U517" s="118">
        <f t="shared" si="11"/>
        <v>0</v>
      </c>
      <c r="V517" s="118">
        <f t="shared" si="11"/>
        <v>0</v>
      </c>
      <c r="W517" s="118">
        <f t="shared" si="11"/>
        <v>0</v>
      </c>
      <c r="X517" s="118">
        <f t="shared" si="11"/>
        <v>1</v>
      </c>
      <c r="Y517" s="118">
        <f t="shared" si="11"/>
        <v>0</v>
      </c>
      <c r="Z517" s="118">
        <f t="shared" si="11"/>
        <v>0</v>
      </c>
      <c r="AA517" s="118">
        <f t="shared" si="11"/>
        <v>0</v>
      </c>
      <c r="AB517" s="118">
        <f t="shared" si="11"/>
        <v>0</v>
      </c>
      <c r="AC517" s="118">
        <f t="shared" si="11"/>
        <v>0</v>
      </c>
      <c r="AD517" s="118">
        <f t="shared" si="11"/>
        <v>0</v>
      </c>
      <c r="AE517" s="118">
        <f t="shared" si="11"/>
        <v>0</v>
      </c>
      <c r="AF517" s="118">
        <f t="shared" si="11"/>
        <v>0</v>
      </c>
      <c r="AG517" s="118">
        <f t="shared" si="11"/>
        <v>0</v>
      </c>
      <c r="AH517" s="118">
        <f t="shared" si="11"/>
        <v>0</v>
      </c>
      <c r="AI517" s="118">
        <f t="shared" si="11"/>
        <v>0</v>
      </c>
      <c r="AJ517" s="118">
        <f t="shared" si="11"/>
        <v>0</v>
      </c>
      <c r="AK517" s="118">
        <f t="shared" si="11"/>
        <v>0</v>
      </c>
      <c r="AL517" s="118">
        <f t="shared" si="11"/>
        <v>0</v>
      </c>
      <c r="AM517" s="118">
        <f t="shared" si="11"/>
        <v>0</v>
      </c>
      <c r="AN517" s="118">
        <f t="shared" si="11"/>
        <v>0</v>
      </c>
      <c r="AO517" s="118">
        <f t="shared" si="11"/>
        <v>0</v>
      </c>
      <c r="AP517" s="118">
        <f t="shared" si="11"/>
        <v>0</v>
      </c>
      <c r="AQ517" s="118">
        <f t="shared" si="11"/>
        <v>0</v>
      </c>
      <c r="AR517" s="118">
        <f t="shared" si="11"/>
        <v>1</v>
      </c>
      <c r="AS517" s="118">
        <f t="shared" si="11"/>
        <v>0</v>
      </c>
      <c r="AT517" s="118">
        <f t="shared" si="11"/>
        <v>0</v>
      </c>
      <c r="AU517" s="118">
        <f t="shared" si="11"/>
        <v>0</v>
      </c>
      <c r="AV517" s="118">
        <f t="shared" si="11"/>
        <v>0</v>
      </c>
    </row>
    <row r="518" spans="1:48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/>
      <c r="AM518" s="120"/>
      <c r="AN518" s="120"/>
      <c r="AO518" s="120"/>
      <c r="AP518" s="120"/>
      <c r="AQ518" s="120"/>
      <c r="AR518" s="120"/>
      <c r="AS518" s="120"/>
      <c r="AT518" s="120"/>
      <c r="AU518" s="118"/>
      <c r="AV518" s="118"/>
    </row>
    <row r="519" spans="1:48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20"/>
      <c r="AM519" s="120"/>
      <c r="AN519" s="120"/>
      <c r="AO519" s="120"/>
      <c r="AP519" s="120"/>
      <c r="AQ519" s="120"/>
      <c r="AR519" s="120"/>
      <c r="AS519" s="120"/>
      <c r="AT519" s="120"/>
      <c r="AU519" s="118"/>
      <c r="AV519" s="118"/>
    </row>
    <row r="520" spans="1:48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0"/>
      <c r="AO520" s="120"/>
      <c r="AP520" s="120"/>
      <c r="AQ520" s="120"/>
      <c r="AR520" s="120"/>
      <c r="AS520" s="120"/>
      <c r="AT520" s="120"/>
      <c r="AU520" s="118"/>
      <c r="AV520" s="118"/>
    </row>
    <row r="521" spans="1:48" s="117" customFormat="1" ht="25.7" hidden="1" customHeight="1">
      <c r="A521" s="65">
        <v>509</v>
      </c>
      <c r="B521" s="6">
        <v>295</v>
      </c>
      <c r="C521" s="66" t="s">
        <v>930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12.95" customHeight="1">
      <c r="A522" s="65">
        <v>510</v>
      </c>
      <c r="B522" s="6" t="s">
        <v>931</v>
      </c>
      <c r="C522" s="66" t="s">
        <v>932</v>
      </c>
      <c r="D522" s="66"/>
      <c r="E522" s="120">
        <v>1</v>
      </c>
      <c r="F522" s="120"/>
      <c r="G522" s="120"/>
      <c r="H522" s="120"/>
      <c r="I522" s="120">
        <v>1</v>
      </c>
      <c r="J522" s="120"/>
      <c r="K522" s="120"/>
      <c r="L522" s="120"/>
      <c r="M522" s="120"/>
      <c r="N522" s="120"/>
      <c r="O522" s="120"/>
      <c r="P522" s="120"/>
      <c r="Q522" s="120">
        <v>1</v>
      </c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20"/>
      <c r="AM522" s="120"/>
      <c r="AN522" s="120"/>
      <c r="AO522" s="120"/>
      <c r="AP522" s="120"/>
      <c r="AQ522" s="120"/>
      <c r="AR522" s="120"/>
      <c r="AS522" s="120"/>
      <c r="AT522" s="120"/>
      <c r="AU522" s="118"/>
      <c r="AV522" s="118"/>
    </row>
    <row r="523" spans="1:48" s="117" customFormat="1" ht="12.95" hidden="1" customHeight="1">
      <c r="A523" s="65">
        <v>511</v>
      </c>
      <c r="B523" s="6" t="s">
        <v>933</v>
      </c>
      <c r="C523" s="66" t="s">
        <v>932</v>
      </c>
      <c r="D523" s="66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18"/>
      <c r="AV523" s="118"/>
    </row>
    <row r="524" spans="1:48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/>
      <c r="AR524" s="120"/>
      <c r="AS524" s="120"/>
      <c r="AT524" s="120"/>
      <c r="AU524" s="118"/>
      <c r="AV524" s="118"/>
    </row>
    <row r="525" spans="1:48" s="117" customFormat="1" ht="12.95" hidden="1" customHeight="1">
      <c r="A525" s="65">
        <v>513</v>
      </c>
      <c r="B525" s="6" t="s">
        <v>935</v>
      </c>
      <c r="C525" s="66" t="s">
        <v>932</v>
      </c>
      <c r="D525" s="66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18"/>
      <c r="AV528" s="118"/>
    </row>
    <row r="529" spans="1:48" s="117" customFormat="1" ht="12.75" hidden="1" customHeight="1">
      <c r="A529" s="65">
        <v>517</v>
      </c>
      <c r="B529" s="6" t="s">
        <v>939</v>
      </c>
      <c r="C529" s="66" t="s">
        <v>936</v>
      </c>
      <c r="D529" s="66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20"/>
      <c r="AM531" s="120"/>
      <c r="AN531" s="120"/>
      <c r="AO531" s="120"/>
      <c r="AP531" s="120"/>
      <c r="AQ531" s="120"/>
      <c r="AR531" s="120"/>
      <c r="AS531" s="120"/>
      <c r="AT531" s="120"/>
      <c r="AU531" s="118"/>
      <c r="AV531" s="118"/>
    </row>
    <row r="532" spans="1:48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33.950000000000003" hidden="1" customHeight="1">
      <c r="A536" s="65">
        <v>524</v>
      </c>
      <c r="B536" s="6" t="s">
        <v>947</v>
      </c>
      <c r="C536" s="66" t="s">
        <v>948</v>
      </c>
      <c r="D536" s="66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33.950000000000003" hidden="1" customHeight="1">
      <c r="A537" s="65">
        <v>525</v>
      </c>
      <c r="B537" s="6" t="s">
        <v>949</v>
      </c>
      <c r="C537" s="66" t="s">
        <v>948</v>
      </c>
      <c r="D537" s="66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18"/>
      <c r="AV537" s="118"/>
    </row>
    <row r="538" spans="1:48" s="117" customFormat="1" ht="33.950000000000003" hidden="1" customHeight="1">
      <c r="A538" s="65">
        <v>526</v>
      </c>
      <c r="B538" s="6" t="s">
        <v>950</v>
      </c>
      <c r="C538" s="66" t="s">
        <v>948</v>
      </c>
      <c r="D538" s="66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18"/>
      <c r="AV538" s="118"/>
    </row>
    <row r="539" spans="1:48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18"/>
      <c r="AV539" s="118"/>
    </row>
    <row r="540" spans="1:48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18"/>
      <c r="AV540" s="118"/>
    </row>
    <row r="541" spans="1:48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25.7" hidden="1" customHeight="1">
      <c r="A542" s="65">
        <v>530</v>
      </c>
      <c r="B542" s="6" t="s">
        <v>955</v>
      </c>
      <c r="C542" s="66" t="s">
        <v>956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25.7" hidden="1" customHeight="1">
      <c r="A543" s="65">
        <v>531</v>
      </c>
      <c r="B543" s="6" t="s">
        <v>957</v>
      </c>
      <c r="C543" s="66" t="s">
        <v>956</v>
      </c>
      <c r="D543" s="66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18"/>
      <c r="AV543" s="118"/>
    </row>
    <row r="544" spans="1:48" s="117" customFormat="1" ht="25.7" hidden="1" customHeight="1">
      <c r="A544" s="65">
        <v>532</v>
      </c>
      <c r="B544" s="6" t="s">
        <v>958</v>
      </c>
      <c r="C544" s="66" t="s">
        <v>956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25.7" hidden="1" customHeight="1">
      <c r="A545" s="65">
        <v>533</v>
      </c>
      <c r="B545" s="6" t="s">
        <v>959</v>
      </c>
      <c r="C545" s="66" t="s">
        <v>960</v>
      </c>
      <c r="D545" s="66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25.7" hidden="1" customHeight="1">
      <c r="A546" s="65">
        <v>534</v>
      </c>
      <c r="B546" s="6" t="s">
        <v>961</v>
      </c>
      <c r="C546" s="66" t="s">
        <v>960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25.7" hidden="1" customHeight="1">
      <c r="A547" s="65">
        <v>535</v>
      </c>
      <c r="B547" s="6" t="s">
        <v>962</v>
      </c>
      <c r="C547" s="66" t="s">
        <v>960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25.7" hidden="1" customHeight="1">
      <c r="A548" s="65">
        <v>536</v>
      </c>
      <c r="B548" s="6" t="s">
        <v>963</v>
      </c>
      <c r="C548" s="66" t="s">
        <v>960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25.7" hidden="1" customHeight="1">
      <c r="A549" s="65">
        <v>537</v>
      </c>
      <c r="B549" s="6" t="s">
        <v>964</v>
      </c>
      <c r="C549" s="66" t="s">
        <v>960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25.7" hidden="1" customHeight="1">
      <c r="A550" s="65">
        <v>538</v>
      </c>
      <c r="B550" s="6" t="s">
        <v>965</v>
      </c>
      <c r="C550" s="66" t="s">
        <v>966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25.7" hidden="1" customHeight="1">
      <c r="A551" s="65">
        <v>539</v>
      </c>
      <c r="B551" s="6" t="s">
        <v>967</v>
      </c>
      <c r="C551" s="66" t="s">
        <v>966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25.7" hidden="1" customHeight="1">
      <c r="A552" s="65">
        <v>540</v>
      </c>
      <c r="B552" s="6" t="s">
        <v>968</v>
      </c>
      <c r="C552" s="66" t="s">
        <v>966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25.7" hidden="1" customHeight="1">
      <c r="A553" s="65">
        <v>541</v>
      </c>
      <c r="B553" s="6" t="s">
        <v>969</v>
      </c>
      <c r="C553" s="66" t="s">
        <v>966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25.7" hidden="1" customHeight="1">
      <c r="A554" s="65">
        <v>542</v>
      </c>
      <c r="B554" s="6" t="s">
        <v>970</v>
      </c>
      <c r="C554" s="66" t="s">
        <v>971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25.7" hidden="1" customHeight="1">
      <c r="A555" s="65">
        <v>543</v>
      </c>
      <c r="B555" s="6" t="s">
        <v>972</v>
      </c>
      <c r="C555" s="66" t="s">
        <v>971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7" hidden="1" customHeight="1">
      <c r="A556" s="65">
        <v>544</v>
      </c>
      <c r="B556" s="6" t="s">
        <v>973</v>
      </c>
      <c r="C556" s="66" t="s">
        <v>971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7" hidden="1" customHeight="1">
      <c r="A557" s="65">
        <v>545</v>
      </c>
      <c r="B557" s="6" t="s">
        <v>974</v>
      </c>
      <c r="C557" s="66" t="s">
        <v>971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12.95" customHeight="1">
      <c r="A559" s="65">
        <v>547</v>
      </c>
      <c r="B559" s="6" t="s">
        <v>976</v>
      </c>
      <c r="C559" s="66" t="s">
        <v>975</v>
      </c>
      <c r="D559" s="66"/>
      <c r="E559" s="120">
        <v>1</v>
      </c>
      <c r="F559" s="120">
        <v>1</v>
      </c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>
        <v>1</v>
      </c>
      <c r="U559" s="120"/>
      <c r="V559" s="120"/>
      <c r="W559" s="120"/>
      <c r="X559" s="120">
        <v>1</v>
      </c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>
        <v>1</v>
      </c>
      <c r="AS559" s="120"/>
      <c r="AT559" s="120"/>
      <c r="AU559" s="118"/>
      <c r="AV559" s="118"/>
    </row>
    <row r="560" spans="1:48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18"/>
      <c r="AV560" s="118"/>
    </row>
    <row r="561" spans="1:48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V561" si="12">SUM(E563:E625)</f>
        <v>7</v>
      </c>
      <c r="F561" s="118">
        <f t="shared" si="12"/>
        <v>6</v>
      </c>
      <c r="G561" s="118">
        <f t="shared" si="12"/>
        <v>0</v>
      </c>
      <c r="H561" s="118">
        <f t="shared" si="12"/>
        <v>0</v>
      </c>
      <c r="I561" s="118">
        <f t="shared" si="12"/>
        <v>1</v>
      </c>
      <c r="J561" s="118">
        <f t="shared" si="12"/>
        <v>0</v>
      </c>
      <c r="K561" s="118">
        <f t="shared" si="12"/>
        <v>0</v>
      </c>
      <c r="L561" s="118">
        <f t="shared" si="12"/>
        <v>0</v>
      </c>
      <c r="M561" s="118">
        <f t="shared" si="12"/>
        <v>0</v>
      </c>
      <c r="N561" s="118">
        <f t="shared" si="12"/>
        <v>0</v>
      </c>
      <c r="O561" s="118">
        <f t="shared" si="12"/>
        <v>0</v>
      </c>
      <c r="P561" s="118">
        <f t="shared" si="12"/>
        <v>0</v>
      </c>
      <c r="Q561" s="118">
        <f t="shared" si="12"/>
        <v>0</v>
      </c>
      <c r="R561" s="118">
        <f t="shared" si="12"/>
        <v>1</v>
      </c>
      <c r="S561" s="118">
        <f t="shared" si="12"/>
        <v>0</v>
      </c>
      <c r="T561" s="118">
        <f t="shared" si="12"/>
        <v>3</v>
      </c>
      <c r="U561" s="118">
        <f t="shared" si="12"/>
        <v>1</v>
      </c>
      <c r="V561" s="118">
        <f t="shared" si="12"/>
        <v>0</v>
      </c>
      <c r="W561" s="118">
        <f t="shared" si="12"/>
        <v>0</v>
      </c>
      <c r="X561" s="118">
        <f t="shared" si="12"/>
        <v>2</v>
      </c>
      <c r="Y561" s="118">
        <f t="shared" si="12"/>
        <v>0</v>
      </c>
      <c r="Z561" s="118">
        <f t="shared" si="12"/>
        <v>0</v>
      </c>
      <c r="AA561" s="118">
        <f t="shared" si="12"/>
        <v>0</v>
      </c>
      <c r="AB561" s="118">
        <f t="shared" si="12"/>
        <v>0</v>
      </c>
      <c r="AC561" s="118">
        <f t="shared" si="12"/>
        <v>0</v>
      </c>
      <c r="AD561" s="118">
        <f t="shared" si="12"/>
        <v>0</v>
      </c>
      <c r="AE561" s="118">
        <f t="shared" si="12"/>
        <v>0</v>
      </c>
      <c r="AF561" s="118">
        <f t="shared" si="12"/>
        <v>0</v>
      </c>
      <c r="AG561" s="118">
        <f t="shared" si="12"/>
        <v>0</v>
      </c>
      <c r="AH561" s="118">
        <f t="shared" si="12"/>
        <v>2</v>
      </c>
      <c r="AI561" s="118">
        <f t="shared" si="12"/>
        <v>0</v>
      </c>
      <c r="AJ561" s="118">
        <f t="shared" si="12"/>
        <v>0</v>
      </c>
      <c r="AK561" s="118">
        <f t="shared" si="12"/>
        <v>1</v>
      </c>
      <c r="AL561" s="118">
        <f t="shared" si="12"/>
        <v>0</v>
      </c>
      <c r="AM561" s="118">
        <f t="shared" si="12"/>
        <v>0</v>
      </c>
      <c r="AN561" s="118">
        <f t="shared" si="12"/>
        <v>0</v>
      </c>
      <c r="AO561" s="118">
        <f t="shared" si="12"/>
        <v>0</v>
      </c>
      <c r="AP561" s="118">
        <f t="shared" si="12"/>
        <v>0</v>
      </c>
      <c r="AQ561" s="118">
        <f t="shared" si="12"/>
        <v>0</v>
      </c>
      <c r="AR561" s="118">
        <f t="shared" si="12"/>
        <v>0</v>
      </c>
      <c r="AS561" s="118">
        <f t="shared" si="12"/>
        <v>3</v>
      </c>
      <c r="AT561" s="118">
        <f t="shared" si="12"/>
        <v>0</v>
      </c>
      <c r="AU561" s="118">
        <f t="shared" si="12"/>
        <v>0</v>
      </c>
      <c r="AV561" s="118">
        <f t="shared" si="12"/>
        <v>0</v>
      </c>
    </row>
    <row r="562" spans="1:48" s="117" customFormat="1" ht="33.950000000000003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V562" si="13">SUM(E563:E602)</f>
        <v>7</v>
      </c>
      <c r="F562" s="118">
        <f t="shared" si="13"/>
        <v>6</v>
      </c>
      <c r="G562" s="118">
        <f t="shared" si="13"/>
        <v>0</v>
      </c>
      <c r="H562" s="118">
        <f t="shared" si="13"/>
        <v>0</v>
      </c>
      <c r="I562" s="118">
        <f t="shared" si="13"/>
        <v>1</v>
      </c>
      <c r="J562" s="118">
        <f t="shared" si="13"/>
        <v>0</v>
      </c>
      <c r="K562" s="118">
        <f t="shared" si="13"/>
        <v>0</v>
      </c>
      <c r="L562" s="118">
        <f t="shared" si="13"/>
        <v>0</v>
      </c>
      <c r="M562" s="118">
        <f t="shared" si="13"/>
        <v>0</v>
      </c>
      <c r="N562" s="118">
        <f t="shared" si="13"/>
        <v>0</v>
      </c>
      <c r="O562" s="118">
        <f t="shared" si="13"/>
        <v>0</v>
      </c>
      <c r="P562" s="118">
        <f t="shared" si="13"/>
        <v>0</v>
      </c>
      <c r="Q562" s="118">
        <f t="shared" si="13"/>
        <v>0</v>
      </c>
      <c r="R562" s="118">
        <f t="shared" si="13"/>
        <v>1</v>
      </c>
      <c r="S562" s="118">
        <f t="shared" si="13"/>
        <v>0</v>
      </c>
      <c r="T562" s="118">
        <f t="shared" si="13"/>
        <v>3</v>
      </c>
      <c r="U562" s="118">
        <f t="shared" si="13"/>
        <v>1</v>
      </c>
      <c r="V562" s="118">
        <f t="shared" si="13"/>
        <v>0</v>
      </c>
      <c r="W562" s="118">
        <f t="shared" si="13"/>
        <v>0</v>
      </c>
      <c r="X562" s="118">
        <f t="shared" si="13"/>
        <v>2</v>
      </c>
      <c r="Y562" s="118">
        <f t="shared" si="13"/>
        <v>0</v>
      </c>
      <c r="Z562" s="118">
        <f t="shared" si="13"/>
        <v>0</v>
      </c>
      <c r="AA562" s="118">
        <f t="shared" si="13"/>
        <v>0</v>
      </c>
      <c r="AB562" s="118">
        <f t="shared" si="13"/>
        <v>0</v>
      </c>
      <c r="AC562" s="118">
        <f t="shared" si="13"/>
        <v>0</v>
      </c>
      <c r="AD562" s="118">
        <f t="shared" si="13"/>
        <v>0</v>
      </c>
      <c r="AE562" s="118">
        <f t="shared" si="13"/>
        <v>0</v>
      </c>
      <c r="AF562" s="118">
        <f t="shared" si="13"/>
        <v>0</v>
      </c>
      <c r="AG562" s="118">
        <f t="shared" si="13"/>
        <v>0</v>
      </c>
      <c r="AH562" s="118">
        <f t="shared" si="13"/>
        <v>2</v>
      </c>
      <c r="AI562" s="118">
        <f t="shared" si="13"/>
        <v>0</v>
      </c>
      <c r="AJ562" s="118">
        <f t="shared" si="13"/>
        <v>0</v>
      </c>
      <c r="AK562" s="118">
        <f t="shared" si="13"/>
        <v>1</v>
      </c>
      <c r="AL562" s="118">
        <f t="shared" si="13"/>
        <v>0</v>
      </c>
      <c r="AM562" s="118">
        <f t="shared" si="13"/>
        <v>0</v>
      </c>
      <c r="AN562" s="118">
        <f t="shared" si="13"/>
        <v>0</v>
      </c>
      <c r="AO562" s="118">
        <f t="shared" si="13"/>
        <v>0</v>
      </c>
      <c r="AP562" s="118">
        <f t="shared" si="13"/>
        <v>0</v>
      </c>
      <c r="AQ562" s="118">
        <f t="shared" si="13"/>
        <v>0</v>
      </c>
      <c r="AR562" s="118">
        <f t="shared" si="13"/>
        <v>0</v>
      </c>
      <c r="AS562" s="118">
        <f t="shared" si="13"/>
        <v>3</v>
      </c>
      <c r="AT562" s="118">
        <f t="shared" si="13"/>
        <v>0</v>
      </c>
      <c r="AU562" s="118">
        <f t="shared" si="13"/>
        <v>0</v>
      </c>
      <c r="AV562" s="118">
        <f t="shared" si="13"/>
        <v>0</v>
      </c>
    </row>
    <row r="563" spans="1:48" s="117" customFormat="1" ht="36.75" hidden="1" customHeight="1">
      <c r="A563" s="65">
        <v>551</v>
      </c>
      <c r="B563" s="6" t="s">
        <v>982</v>
      </c>
      <c r="C563" s="66" t="s">
        <v>983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36" hidden="1" customHeight="1">
      <c r="A564" s="65">
        <v>552</v>
      </c>
      <c r="B564" s="6" t="s">
        <v>984</v>
      </c>
      <c r="C564" s="66" t="s">
        <v>983</v>
      </c>
      <c r="D564" s="66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18"/>
      <c r="AV564" s="118"/>
    </row>
    <row r="565" spans="1:48" s="117" customFormat="1" ht="37.5" hidden="1" customHeight="1">
      <c r="A565" s="65">
        <v>553</v>
      </c>
      <c r="B565" s="6" t="s">
        <v>985</v>
      </c>
      <c r="C565" s="66" t="s">
        <v>983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33.950000000000003" hidden="1" customHeight="1">
      <c r="A566" s="65">
        <v>554</v>
      </c>
      <c r="B566" s="6" t="s">
        <v>986</v>
      </c>
      <c r="C566" s="66" t="s">
        <v>987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33.950000000000003" hidden="1" customHeight="1">
      <c r="A567" s="65">
        <v>555</v>
      </c>
      <c r="B567" s="6" t="s">
        <v>988</v>
      </c>
      <c r="C567" s="66" t="s">
        <v>987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45.4" hidden="1" customHeight="1">
      <c r="A568" s="65">
        <v>556</v>
      </c>
      <c r="B568" s="6" t="s">
        <v>989</v>
      </c>
      <c r="C568" s="66" t="s">
        <v>990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45.4" hidden="1" customHeight="1">
      <c r="A569" s="65">
        <v>557</v>
      </c>
      <c r="B569" s="6" t="s">
        <v>991</v>
      </c>
      <c r="C569" s="66" t="s">
        <v>990</v>
      </c>
      <c r="D569" s="66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18"/>
      <c r="AV569" s="118"/>
    </row>
    <row r="570" spans="1:48" s="117" customFormat="1" ht="45.4" hidden="1" customHeight="1">
      <c r="A570" s="65">
        <v>558</v>
      </c>
      <c r="B570" s="6" t="s">
        <v>992</v>
      </c>
      <c r="C570" s="66" t="s">
        <v>990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45.4" hidden="1" customHeight="1">
      <c r="A571" s="65">
        <v>559</v>
      </c>
      <c r="B571" s="6" t="s">
        <v>993</v>
      </c>
      <c r="C571" s="66" t="s">
        <v>994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45.4" hidden="1" customHeight="1">
      <c r="A572" s="65">
        <v>560</v>
      </c>
      <c r="B572" s="6" t="s">
        <v>995</v>
      </c>
      <c r="C572" s="66" t="s">
        <v>994</v>
      </c>
      <c r="D572" s="66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18"/>
      <c r="AV572" s="118"/>
    </row>
    <row r="573" spans="1:48" s="117" customFormat="1" ht="45.4" hidden="1" customHeight="1">
      <c r="A573" s="65">
        <v>561</v>
      </c>
      <c r="B573" s="6" t="s">
        <v>996</v>
      </c>
      <c r="C573" s="66" t="s">
        <v>994</v>
      </c>
      <c r="D573" s="66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0"/>
      <c r="AO573" s="120"/>
      <c r="AP573" s="120"/>
      <c r="AQ573" s="120"/>
      <c r="AR573" s="120"/>
      <c r="AS573" s="120"/>
      <c r="AT573" s="120"/>
      <c r="AU573" s="118"/>
      <c r="AV573" s="118"/>
    </row>
    <row r="574" spans="1:48" s="117" customFormat="1" ht="45.4" customHeight="1">
      <c r="A574" s="65">
        <v>562</v>
      </c>
      <c r="B574" s="6" t="s">
        <v>997</v>
      </c>
      <c r="C574" s="66" t="s">
        <v>998</v>
      </c>
      <c r="D574" s="66"/>
      <c r="E574" s="120">
        <v>6</v>
      </c>
      <c r="F574" s="120">
        <v>5</v>
      </c>
      <c r="G574" s="120"/>
      <c r="H574" s="120"/>
      <c r="I574" s="120">
        <v>1</v>
      </c>
      <c r="J574" s="120"/>
      <c r="K574" s="120"/>
      <c r="L574" s="120"/>
      <c r="M574" s="120"/>
      <c r="N574" s="120"/>
      <c r="O574" s="120"/>
      <c r="P574" s="120"/>
      <c r="Q574" s="120"/>
      <c r="R574" s="120">
        <v>1</v>
      </c>
      <c r="S574" s="120"/>
      <c r="T574" s="120">
        <v>3</v>
      </c>
      <c r="U574" s="120">
        <v>1</v>
      </c>
      <c r="V574" s="120"/>
      <c r="W574" s="120"/>
      <c r="X574" s="120">
        <v>2</v>
      </c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>
        <v>2</v>
      </c>
      <c r="AI574" s="120"/>
      <c r="AJ574" s="120"/>
      <c r="AK574" s="120"/>
      <c r="AL574" s="120"/>
      <c r="AM574" s="120"/>
      <c r="AN574" s="120"/>
      <c r="AO574" s="120"/>
      <c r="AP574" s="120"/>
      <c r="AQ574" s="120"/>
      <c r="AR574" s="120"/>
      <c r="AS574" s="120">
        <v>2</v>
      </c>
      <c r="AT574" s="120"/>
      <c r="AU574" s="118"/>
      <c r="AV574" s="118"/>
    </row>
    <row r="575" spans="1:48" s="117" customFormat="1" ht="45.4" hidden="1" customHeight="1">
      <c r="A575" s="65">
        <v>563</v>
      </c>
      <c r="B575" s="6" t="s">
        <v>999</v>
      </c>
      <c r="C575" s="66" t="s">
        <v>998</v>
      </c>
      <c r="D575" s="66"/>
      <c r="E575" s="120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20"/>
      <c r="AM575" s="120"/>
      <c r="AN575" s="120"/>
      <c r="AO575" s="120"/>
      <c r="AP575" s="120"/>
      <c r="AQ575" s="120"/>
      <c r="AR575" s="120"/>
      <c r="AS575" s="120"/>
      <c r="AT575" s="120"/>
      <c r="AU575" s="118"/>
      <c r="AV575" s="118"/>
    </row>
    <row r="576" spans="1:48" s="117" customFormat="1" ht="45.4" hidden="1" customHeight="1">
      <c r="A576" s="65">
        <v>564</v>
      </c>
      <c r="B576" s="6" t="s">
        <v>1000</v>
      </c>
      <c r="C576" s="66" t="s">
        <v>998</v>
      </c>
      <c r="D576" s="66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20"/>
      <c r="AM576" s="120"/>
      <c r="AN576" s="120"/>
      <c r="AO576" s="120"/>
      <c r="AP576" s="120"/>
      <c r="AQ576" s="120"/>
      <c r="AR576" s="120"/>
      <c r="AS576" s="120"/>
      <c r="AT576" s="120"/>
      <c r="AU576" s="118"/>
      <c r="AV576" s="118"/>
    </row>
    <row r="577" spans="1:48" s="117" customFormat="1" ht="25.7" hidden="1" customHeight="1">
      <c r="A577" s="65">
        <v>565</v>
      </c>
      <c r="B577" s="6" t="s">
        <v>1001</v>
      </c>
      <c r="C577" s="66" t="s">
        <v>1002</v>
      </c>
      <c r="D577" s="66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25.7" hidden="1" customHeight="1">
      <c r="A578" s="65">
        <v>566</v>
      </c>
      <c r="B578" s="6" t="s">
        <v>1003</v>
      </c>
      <c r="C578" s="66" t="s">
        <v>1002</v>
      </c>
      <c r="D578" s="66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18"/>
      <c r="AV578" s="118"/>
    </row>
    <row r="579" spans="1:48" s="117" customFormat="1" ht="25.7" hidden="1" customHeight="1">
      <c r="A579" s="65">
        <v>567</v>
      </c>
      <c r="B579" s="6" t="s">
        <v>1004</v>
      </c>
      <c r="C579" s="66" t="s">
        <v>1005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25.7" hidden="1" customHeight="1">
      <c r="A580" s="65">
        <v>568</v>
      </c>
      <c r="B580" s="6" t="s">
        <v>1006</v>
      </c>
      <c r="C580" s="66" t="s">
        <v>1005</v>
      </c>
      <c r="D580" s="66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18"/>
      <c r="AV580" s="118"/>
    </row>
    <row r="581" spans="1:48" s="117" customFormat="1" ht="25.7" hidden="1" customHeight="1">
      <c r="A581" s="65">
        <v>569</v>
      </c>
      <c r="B581" s="6" t="s">
        <v>1007</v>
      </c>
      <c r="C581" s="66" t="s">
        <v>1005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33.950000000000003" hidden="1" customHeight="1">
      <c r="A582" s="65">
        <v>570</v>
      </c>
      <c r="B582" s="6" t="s">
        <v>1008</v>
      </c>
      <c r="C582" s="66" t="s">
        <v>1009</v>
      </c>
      <c r="D582" s="66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18"/>
      <c r="AV582" s="118"/>
    </row>
    <row r="583" spans="1:48" s="117" customFormat="1" ht="33.950000000000003" hidden="1" customHeight="1">
      <c r="A583" s="65">
        <v>571</v>
      </c>
      <c r="B583" s="6" t="s">
        <v>1010</v>
      </c>
      <c r="C583" s="66" t="s">
        <v>1009</v>
      </c>
      <c r="D583" s="66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18"/>
      <c r="AV583" s="118"/>
    </row>
    <row r="584" spans="1:48" s="117" customFormat="1" ht="33.950000000000003" hidden="1" customHeight="1">
      <c r="A584" s="65">
        <v>572</v>
      </c>
      <c r="B584" s="6" t="s">
        <v>1011</v>
      </c>
      <c r="C584" s="66" t="s">
        <v>1009</v>
      </c>
      <c r="D584" s="66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18"/>
      <c r="AV584" s="118"/>
    </row>
    <row r="585" spans="1:48" s="117" customFormat="1" ht="70.150000000000006" hidden="1" customHeight="1">
      <c r="A585" s="65">
        <v>573</v>
      </c>
      <c r="B585" s="6" t="s">
        <v>1012</v>
      </c>
      <c r="C585" s="66" t="s">
        <v>1013</v>
      </c>
      <c r="D585" s="66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70.150000000000006" hidden="1" customHeight="1">
      <c r="A586" s="65">
        <v>574</v>
      </c>
      <c r="B586" s="6" t="s">
        <v>1014</v>
      </c>
      <c r="C586" s="66" t="s">
        <v>1013</v>
      </c>
      <c r="D586" s="66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18"/>
      <c r="AV586" s="118"/>
    </row>
    <row r="587" spans="1:48" s="117" customFormat="1" ht="70.150000000000006" hidden="1" customHeight="1">
      <c r="A587" s="65">
        <v>575</v>
      </c>
      <c r="B587" s="6" t="s">
        <v>1015</v>
      </c>
      <c r="C587" s="66" t="s">
        <v>1013</v>
      </c>
      <c r="D587" s="66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18"/>
      <c r="AV587" s="118"/>
    </row>
    <row r="588" spans="1:48" s="117" customFormat="1" ht="25.7" hidden="1" customHeight="1">
      <c r="A588" s="65">
        <v>576</v>
      </c>
      <c r="B588" s="6" t="s">
        <v>1016</v>
      </c>
      <c r="C588" s="66" t="s">
        <v>1017</v>
      </c>
      <c r="D588" s="66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18"/>
      <c r="AV588" s="118"/>
    </row>
    <row r="589" spans="1:48" s="117" customFormat="1" ht="25.7" hidden="1" customHeight="1">
      <c r="A589" s="65">
        <v>577</v>
      </c>
      <c r="B589" s="6" t="s">
        <v>1018</v>
      </c>
      <c r="C589" s="66" t="s">
        <v>1017</v>
      </c>
      <c r="D589" s="66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20"/>
      <c r="AM589" s="120"/>
      <c r="AN589" s="120"/>
      <c r="AO589" s="120"/>
      <c r="AP589" s="120"/>
      <c r="AQ589" s="120"/>
      <c r="AR589" s="120"/>
      <c r="AS589" s="120"/>
      <c r="AT589" s="120"/>
      <c r="AU589" s="118"/>
      <c r="AV589" s="118"/>
    </row>
    <row r="590" spans="1:48" s="117" customFormat="1" ht="25.7" hidden="1" customHeight="1">
      <c r="A590" s="65">
        <v>578</v>
      </c>
      <c r="B590" s="6" t="s">
        <v>1019</v>
      </c>
      <c r="C590" s="66" t="s">
        <v>1017</v>
      </c>
      <c r="D590" s="66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18"/>
      <c r="AV590" s="118"/>
    </row>
    <row r="591" spans="1:48" s="117" customFormat="1" ht="25.7" hidden="1" customHeight="1">
      <c r="A591" s="65">
        <v>579</v>
      </c>
      <c r="B591" s="6" t="s">
        <v>1020</v>
      </c>
      <c r="C591" s="66" t="s">
        <v>1021</v>
      </c>
      <c r="D591" s="66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18"/>
      <c r="AV591" s="118"/>
    </row>
    <row r="592" spans="1:48" s="117" customFormat="1" ht="25.7" hidden="1" customHeight="1">
      <c r="A592" s="65">
        <v>580</v>
      </c>
      <c r="B592" s="6" t="s">
        <v>1022</v>
      </c>
      <c r="C592" s="66" t="s">
        <v>1021</v>
      </c>
      <c r="D592" s="66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18"/>
      <c r="AV592" s="118"/>
    </row>
    <row r="593" spans="1:48" s="117" customFormat="1" ht="12.95" customHeight="1">
      <c r="A593" s="65">
        <v>581</v>
      </c>
      <c r="B593" s="6" t="s">
        <v>1023</v>
      </c>
      <c r="C593" s="66" t="s">
        <v>1024</v>
      </c>
      <c r="D593" s="66"/>
      <c r="E593" s="120">
        <v>1</v>
      </c>
      <c r="F593" s="120">
        <v>1</v>
      </c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>
        <v>1</v>
      </c>
      <c r="AL593" s="120"/>
      <c r="AM593" s="120"/>
      <c r="AN593" s="120"/>
      <c r="AO593" s="120"/>
      <c r="AP593" s="120"/>
      <c r="AQ593" s="120"/>
      <c r="AR593" s="120"/>
      <c r="AS593" s="120">
        <v>1</v>
      </c>
      <c r="AT593" s="120"/>
      <c r="AU593" s="118"/>
      <c r="AV593" s="118"/>
    </row>
    <row r="594" spans="1:48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18"/>
      <c r="AV594" s="118"/>
    </row>
    <row r="595" spans="1:48" s="117" customFormat="1" ht="25.7" hidden="1" customHeight="1">
      <c r="A595" s="65">
        <v>583</v>
      </c>
      <c r="B595" s="6" t="s">
        <v>1026</v>
      </c>
      <c r="C595" s="66" t="s">
        <v>1027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25.7" hidden="1" customHeight="1">
      <c r="A596" s="65">
        <v>584</v>
      </c>
      <c r="B596" s="6" t="s">
        <v>1028</v>
      </c>
      <c r="C596" s="66" t="s">
        <v>1027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25.7" hidden="1" customHeight="1">
      <c r="A597" s="65">
        <v>585</v>
      </c>
      <c r="B597" s="6" t="s">
        <v>1029</v>
      </c>
      <c r="C597" s="66" t="s">
        <v>1030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25.7" hidden="1" customHeight="1">
      <c r="A598" s="65">
        <v>586</v>
      </c>
      <c r="B598" s="6" t="s">
        <v>1031</v>
      </c>
      <c r="C598" s="66" t="s">
        <v>1030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25.7" hidden="1" customHeight="1">
      <c r="A599" s="65">
        <v>587</v>
      </c>
      <c r="B599" s="6" t="s">
        <v>1032</v>
      </c>
      <c r="C599" s="66" t="s">
        <v>1033</v>
      </c>
      <c r="D599" s="66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25.7" hidden="1" customHeight="1">
      <c r="A600" s="65">
        <v>588</v>
      </c>
      <c r="B600" s="6" t="s">
        <v>1034</v>
      </c>
      <c r="C600" s="66" t="s">
        <v>1033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33.950000000000003" hidden="1" customHeight="1">
      <c r="A601" s="65">
        <v>589</v>
      </c>
      <c r="B601" s="6" t="s">
        <v>1035</v>
      </c>
      <c r="C601" s="66" t="s">
        <v>1036</v>
      </c>
      <c r="D601" s="66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33.950000000000003" hidden="1" customHeight="1">
      <c r="A602" s="65">
        <v>590</v>
      </c>
      <c r="B602" s="6" t="s">
        <v>1037</v>
      </c>
      <c r="C602" s="66" t="s">
        <v>1036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33.950000000000003" hidden="1" customHeight="1">
      <c r="A603" s="65">
        <v>591</v>
      </c>
      <c r="B603" s="6" t="s">
        <v>1038</v>
      </c>
      <c r="C603" s="66" t="s">
        <v>1039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33.950000000000003" hidden="1" customHeight="1">
      <c r="A604" s="65">
        <v>592</v>
      </c>
      <c r="B604" s="6" t="s">
        <v>1040</v>
      </c>
      <c r="C604" s="66" t="s">
        <v>1039</v>
      </c>
      <c r="D604" s="66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33.950000000000003" hidden="1" customHeight="1">
      <c r="A605" s="65">
        <v>593</v>
      </c>
      <c r="B605" s="6" t="s">
        <v>1041</v>
      </c>
      <c r="C605" s="66" t="s">
        <v>1039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33.950000000000003" hidden="1" customHeight="1">
      <c r="A606" s="65">
        <v>594</v>
      </c>
      <c r="B606" s="6" t="s">
        <v>1042</v>
      </c>
      <c r="C606" s="66" t="s">
        <v>1039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33.950000000000003" hidden="1" customHeight="1">
      <c r="A607" s="65">
        <v>595</v>
      </c>
      <c r="B607" s="6" t="s">
        <v>1043</v>
      </c>
      <c r="C607" s="66" t="s">
        <v>1044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33.950000000000003" hidden="1" customHeight="1">
      <c r="A608" s="65">
        <v>596</v>
      </c>
      <c r="B608" s="6" t="s">
        <v>1045</v>
      </c>
      <c r="C608" s="66" t="s">
        <v>1044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33.950000000000003" hidden="1" customHeight="1">
      <c r="A609" s="65">
        <v>597</v>
      </c>
      <c r="B609" s="6" t="s">
        <v>1046</v>
      </c>
      <c r="C609" s="66" t="s">
        <v>1044</v>
      </c>
      <c r="D609" s="66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18"/>
      <c r="AV609" s="118"/>
    </row>
    <row r="610" spans="1:48" s="117" customFormat="1" ht="33.950000000000003" hidden="1" customHeight="1">
      <c r="A610" s="65">
        <v>598</v>
      </c>
      <c r="B610" s="6" t="s">
        <v>1047</v>
      </c>
      <c r="C610" s="66" t="s">
        <v>1048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33.950000000000003" hidden="1" customHeight="1">
      <c r="A611" s="65">
        <v>599</v>
      </c>
      <c r="B611" s="6" t="s">
        <v>1049</v>
      </c>
      <c r="C611" s="66" t="s">
        <v>1048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33.950000000000003" hidden="1" customHeight="1">
      <c r="A612" s="65">
        <v>600</v>
      </c>
      <c r="B612" s="6" t="s">
        <v>1050</v>
      </c>
      <c r="C612" s="66" t="s">
        <v>1048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25.7" hidden="1" customHeight="1">
      <c r="A613" s="65">
        <v>601</v>
      </c>
      <c r="B613" s="6">
        <v>322</v>
      </c>
      <c r="C613" s="66" t="s">
        <v>1051</v>
      </c>
      <c r="D613" s="66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18"/>
      <c r="AV613" s="118"/>
    </row>
    <row r="614" spans="1:48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18"/>
      <c r="AV615" s="118"/>
    </row>
    <row r="616" spans="1:48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25.7" hidden="1" customHeight="1">
      <c r="A618" s="65">
        <v>606</v>
      </c>
      <c r="B618" s="6">
        <v>324</v>
      </c>
      <c r="C618" s="66" t="s">
        <v>1057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22.5" hidden="1" customHeight="1">
      <c r="A619" s="65">
        <v>607</v>
      </c>
      <c r="B619" s="6">
        <v>325</v>
      </c>
      <c r="C619" s="66" t="s">
        <v>1058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18"/>
      <c r="AV620" s="118"/>
    </row>
    <row r="621" spans="1:48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25.7" hidden="1" customHeight="1">
      <c r="A622" s="65">
        <v>610</v>
      </c>
      <c r="B622" s="6" t="s">
        <v>1062</v>
      </c>
      <c r="C622" s="66" t="s">
        <v>1063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25.7" hidden="1" customHeight="1">
      <c r="A623" s="65">
        <v>611</v>
      </c>
      <c r="B623" s="6" t="s">
        <v>1064</v>
      </c>
      <c r="C623" s="66" t="s">
        <v>1063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33.950000000000003" hidden="1" customHeight="1">
      <c r="A624" s="65">
        <v>612</v>
      </c>
      <c r="B624" s="6" t="s">
        <v>1065</v>
      </c>
      <c r="C624" s="66" t="s">
        <v>1066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33.950000000000003" hidden="1" customHeight="1">
      <c r="A625" s="65">
        <v>613</v>
      </c>
      <c r="B625" s="6" t="s">
        <v>1067</v>
      </c>
      <c r="C625" s="66" t="s">
        <v>1066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V626" si="14">SUM(E627:E646)</f>
        <v>1</v>
      </c>
      <c r="F626" s="118">
        <f t="shared" si="14"/>
        <v>1</v>
      </c>
      <c r="G626" s="118">
        <f t="shared" si="14"/>
        <v>0</v>
      </c>
      <c r="H626" s="118">
        <f t="shared" si="14"/>
        <v>0</v>
      </c>
      <c r="I626" s="118">
        <f t="shared" si="14"/>
        <v>0</v>
      </c>
      <c r="J626" s="118">
        <f t="shared" si="14"/>
        <v>0</v>
      </c>
      <c r="K626" s="118">
        <f t="shared" si="14"/>
        <v>0</v>
      </c>
      <c r="L626" s="118">
        <f t="shared" si="14"/>
        <v>0</v>
      </c>
      <c r="M626" s="118">
        <f t="shared" si="14"/>
        <v>0</v>
      </c>
      <c r="N626" s="118">
        <f t="shared" si="14"/>
        <v>0</v>
      </c>
      <c r="O626" s="118">
        <f t="shared" si="14"/>
        <v>0</v>
      </c>
      <c r="P626" s="118">
        <f t="shared" si="14"/>
        <v>0</v>
      </c>
      <c r="Q626" s="118">
        <f t="shared" si="14"/>
        <v>0</v>
      </c>
      <c r="R626" s="118">
        <f t="shared" si="14"/>
        <v>0</v>
      </c>
      <c r="S626" s="118">
        <f t="shared" si="14"/>
        <v>0</v>
      </c>
      <c r="T626" s="118">
        <f t="shared" si="14"/>
        <v>0</v>
      </c>
      <c r="U626" s="118">
        <f t="shared" si="14"/>
        <v>0</v>
      </c>
      <c r="V626" s="118">
        <f t="shared" si="14"/>
        <v>0</v>
      </c>
      <c r="W626" s="118">
        <f t="shared" si="14"/>
        <v>0</v>
      </c>
      <c r="X626" s="118">
        <f t="shared" si="14"/>
        <v>0</v>
      </c>
      <c r="Y626" s="118">
        <f t="shared" si="14"/>
        <v>0</v>
      </c>
      <c r="Z626" s="118">
        <f t="shared" si="14"/>
        <v>0</v>
      </c>
      <c r="AA626" s="118">
        <f t="shared" si="14"/>
        <v>0</v>
      </c>
      <c r="AB626" s="118">
        <f t="shared" si="14"/>
        <v>0</v>
      </c>
      <c r="AC626" s="118">
        <f t="shared" si="14"/>
        <v>0</v>
      </c>
      <c r="AD626" s="118">
        <f t="shared" si="14"/>
        <v>0</v>
      </c>
      <c r="AE626" s="118">
        <f t="shared" si="14"/>
        <v>0</v>
      </c>
      <c r="AF626" s="118">
        <f t="shared" si="14"/>
        <v>0</v>
      </c>
      <c r="AG626" s="118">
        <f t="shared" si="14"/>
        <v>0</v>
      </c>
      <c r="AH626" s="118">
        <f t="shared" si="14"/>
        <v>1</v>
      </c>
      <c r="AI626" s="118">
        <f t="shared" si="14"/>
        <v>0</v>
      </c>
      <c r="AJ626" s="118">
        <f t="shared" si="14"/>
        <v>0</v>
      </c>
      <c r="AK626" s="118">
        <f t="shared" si="14"/>
        <v>0</v>
      </c>
      <c r="AL626" s="118">
        <f t="shared" si="14"/>
        <v>0</v>
      </c>
      <c r="AM626" s="118">
        <f t="shared" si="14"/>
        <v>0</v>
      </c>
      <c r="AN626" s="118">
        <f t="shared" si="14"/>
        <v>0</v>
      </c>
      <c r="AO626" s="118">
        <f t="shared" si="14"/>
        <v>0</v>
      </c>
      <c r="AP626" s="118">
        <f t="shared" si="14"/>
        <v>0</v>
      </c>
      <c r="AQ626" s="118">
        <f t="shared" si="14"/>
        <v>0</v>
      </c>
      <c r="AR626" s="118">
        <f t="shared" si="14"/>
        <v>0</v>
      </c>
      <c r="AS626" s="118">
        <f t="shared" si="14"/>
        <v>0</v>
      </c>
      <c r="AT626" s="118">
        <f t="shared" si="14"/>
        <v>0</v>
      </c>
      <c r="AU626" s="118">
        <f t="shared" si="14"/>
        <v>0</v>
      </c>
      <c r="AV626" s="118">
        <f t="shared" si="14"/>
        <v>0</v>
      </c>
    </row>
    <row r="627" spans="1:48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39" hidden="1" customHeight="1">
      <c r="A631" s="65">
        <v>619</v>
      </c>
      <c r="B631" s="6" t="s">
        <v>1076</v>
      </c>
      <c r="C631" s="66" t="s">
        <v>1077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39" hidden="1" customHeight="1">
      <c r="A632" s="65">
        <v>620</v>
      </c>
      <c r="B632" s="6" t="s">
        <v>1078</v>
      </c>
      <c r="C632" s="66" t="s">
        <v>1077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5.7" hidden="1" customHeight="1">
      <c r="A633" s="65">
        <v>621</v>
      </c>
      <c r="B633" s="6" t="s">
        <v>1079</v>
      </c>
      <c r="C633" s="66" t="s">
        <v>1080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25.7" hidden="1" customHeight="1">
      <c r="A634" s="65">
        <v>622</v>
      </c>
      <c r="B634" s="6" t="s">
        <v>1081</v>
      </c>
      <c r="C634" s="66" t="s">
        <v>1080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25.7" hidden="1" customHeight="1">
      <c r="A635" s="65">
        <v>623</v>
      </c>
      <c r="B635" s="6" t="s">
        <v>1082</v>
      </c>
      <c r="C635" s="66" t="s">
        <v>1080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25.7" hidden="1" customHeight="1">
      <c r="A636" s="65">
        <v>624</v>
      </c>
      <c r="B636" s="6" t="s">
        <v>1083</v>
      </c>
      <c r="C636" s="66" t="s">
        <v>1084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25.7" hidden="1" customHeight="1">
      <c r="A637" s="65">
        <v>625</v>
      </c>
      <c r="B637" s="6" t="s">
        <v>1085</v>
      </c>
      <c r="C637" s="66" t="s">
        <v>1084</v>
      </c>
      <c r="D637" s="66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18"/>
      <c r="AV637" s="118"/>
    </row>
    <row r="638" spans="1:48" s="117" customFormat="1" ht="25.7" hidden="1" customHeight="1">
      <c r="A638" s="65">
        <v>626</v>
      </c>
      <c r="B638" s="6" t="s">
        <v>1086</v>
      </c>
      <c r="C638" s="66" t="s">
        <v>1084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33.950000000000003" hidden="1" customHeight="1">
      <c r="A639" s="65">
        <v>627</v>
      </c>
      <c r="B639" s="6" t="s">
        <v>1087</v>
      </c>
      <c r="C639" s="66" t="s">
        <v>1088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33.950000000000003" hidden="1" customHeight="1">
      <c r="A640" s="65">
        <v>628</v>
      </c>
      <c r="B640" s="6" t="s">
        <v>1089</v>
      </c>
      <c r="C640" s="66" t="s">
        <v>1088</v>
      </c>
      <c r="D640" s="66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20"/>
      <c r="AM640" s="120"/>
      <c r="AN640" s="120"/>
      <c r="AO640" s="120"/>
      <c r="AP640" s="120"/>
      <c r="AQ640" s="120"/>
      <c r="AR640" s="120"/>
      <c r="AS640" s="120"/>
      <c r="AT640" s="120"/>
      <c r="AU640" s="118"/>
      <c r="AV640" s="118"/>
    </row>
    <row r="641" spans="1:48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25.7" hidden="1" customHeight="1">
      <c r="A645" s="65">
        <v>633</v>
      </c>
      <c r="B645" s="6" t="s">
        <v>1095</v>
      </c>
      <c r="C645" s="66" t="s">
        <v>1096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25.7" customHeight="1">
      <c r="A646" s="65">
        <v>634</v>
      </c>
      <c r="B646" s="6" t="s">
        <v>1097</v>
      </c>
      <c r="C646" s="66" t="s">
        <v>1096</v>
      </c>
      <c r="D646" s="66"/>
      <c r="E646" s="120">
        <v>1</v>
      </c>
      <c r="F646" s="120">
        <v>1</v>
      </c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>
        <v>1</v>
      </c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33.950000000000003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V647" si="15">SUM(E648:E709)</f>
        <v>0</v>
      </c>
      <c r="F647" s="118">
        <f t="shared" si="15"/>
        <v>0</v>
      </c>
      <c r="G647" s="118">
        <f t="shared" si="15"/>
        <v>0</v>
      </c>
      <c r="H647" s="118">
        <f t="shared" si="15"/>
        <v>0</v>
      </c>
      <c r="I647" s="118">
        <f t="shared" si="15"/>
        <v>0</v>
      </c>
      <c r="J647" s="118">
        <f t="shared" si="15"/>
        <v>0</v>
      </c>
      <c r="K647" s="118">
        <f t="shared" si="15"/>
        <v>0</v>
      </c>
      <c r="L647" s="118">
        <f t="shared" si="15"/>
        <v>0</v>
      </c>
      <c r="M647" s="118">
        <f t="shared" si="15"/>
        <v>0</v>
      </c>
      <c r="N647" s="118">
        <f t="shared" si="15"/>
        <v>0</v>
      </c>
      <c r="O647" s="118">
        <f t="shared" si="15"/>
        <v>0</v>
      </c>
      <c r="P647" s="118">
        <f t="shared" si="15"/>
        <v>0</v>
      </c>
      <c r="Q647" s="118">
        <f t="shared" si="15"/>
        <v>0</v>
      </c>
      <c r="R647" s="118">
        <f t="shared" si="15"/>
        <v>0</v>
      </c>
      <c r="S647" s="118">
        <f t="shared" si="15"/>
        <v>0</v>
      </c>
      <c r="T647" s="118">
        <f t="shared" si="15"/>
        <v>0</v>
      </c>
      <c r="U647" s="118">
        <f t="shared" si="15"/>
        <v>0</v>
      </c>
      <c r="V647" s="118">
        <f t="shared" si="15"/>
        <v>0</v>
      </c>
      <c r="W647" s="118">
        <f t="shared" si="15"/>
        <v>0</v>
      </c>
      <c r="X647" s="118">
        <f t="shared" si="15"/>
        <v>0</v>
      </c>
      <c r="Y647" s="118">
        <f t="shared" si="15"/>
        <v>0</v>
      </c>
      <c r="Z647" s="118">
        <f t="shared" si="15"/>
        <v>0</v>
      </c>
      <c r="AA647" s="118">
        <f t="shared" si="15"/>
        <v>0</v>
      </c>
      <c r="AB647" s="118">
        <f t="shared" si="15"/>
        <v>0</v>
      </c>
      <c r="AC647" s="118">
        <f t="shared" si="15"/>
        <v>0</v>
      </c>
      <c r="AD647" s="118">
        <f t="shared" si="15"/>
        <v>0</v>
      </c>
      <c r="AE647" s="118">
        <f t="shared" si="15"/>
        <v>0</v>
      </c>
      <c r="AF647" s="118">
        <f t="shared" si="15"/>
        <v>0</v>
      </c>
      <c r="AG647" s="118">
        <f t="shared" si="15"/>
        <v>0</v>
      </c>
      <c r="AH647" s="118">
        <f t="shared" si="15"/>
        <v>0</v>
      </c>
      <c r="AI647" s="118">
        <f t="shared" si="15"/>
        <v>0</v>
      </c>
      <c r="AJ647" s="118">
        <f t="shared" si="15"/>
        <v>0</v>
      </c>
      <c r="AK647" s="118">
        <f t="shared" si="15"/>
        <v>0</v>
      </c>
      <c r="AL647" s="118">
        <f t="shared" si="15"/>
        <v>0</v>
      </c>
      <c r="AM647" s="118">
        <f t="shared" si="15"/>
        <v>0</v>
      </c>
      <c r="AN647" s="118">
        <f t="shared" si="15"/>
        <v>0</v>
      </c>
      <c r="AO647" s="118">
        <f t="shared" si="15"/>
        <v>0</v>
      </c>
      <c r="AP647" s="118">
        <f t="shared" si="15"/>
        <v>0</v>
      </c>
      <c r="AQ647" s="118">
        <f t="shared" si="15"/>
        <v>0</v>
      </c>
      <c r="AR647" s="118">
        <f t="shared" si="15"/>
        <v>0</v>
      </c>
      <c r="AS647" s="118">
        <f t="shared" si="15"/>
        <v>0</v>
      </c>
      <c r="AT647" s="118">
        <f t="shared" si="15"/>
        <v>0</v>
      </c>
      <c r="AU647" s="118">
        <f t="shared" si="15"/>
        <v>0</v>
      </c>
      <c r="AV647" s="118">
        <f t="shared" si="15"/>
        <v>0</v>
      </c>
    </row>
    <row r="648" spans="1:48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25.7" hidden="1" customHeight="1">
      <c r="A650" s="65">
        <v>638</v>
      </c>
      <c r="B650" s="6">
        <v>339</v>
      </c>
      <c r="C650" s="66" t="s">
        <v>1103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25.7" hidden="1" customHeight="1">
      <c r="A651" s="65">
        <v>639</v>
      </c>
      <c r="B651" s="6">
        <v>340</v>
      </c>
      <c r="C651" s="66" t="s">
        <v>1104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25.7" hidden="1" customHeight="1">
      <c r="A652" s="65">
        <v>640</v>
      </c>
      <c r="B652" s="6">
        <v>341</v>
      </c>
      <c r="C652" s="66" t="s">
        <v>1105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45.4" hidden="1" customHeight="1">
      <c r="A653" s="65">
        <v>641</v>
      </c>
      <c r="B653" s="6" t="s">
        <v>1106</v>
      </c>
      <c r="C653" s="66" t="s">
        <v>1107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45.4" hidden="1" customHeight="1">
      <c r="A654" s="65">
        <v>642</v>
      </c>
      <c r="B654" s="6" t="s">
        <v>1108</v>
      </c>
      <c r="C654" s="66" t="s">
        <v>1107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45.4" hidden="1" customHeight="1">
      <c r="A655" s="65">
        <v>643</v>
      </c>
      <c r="B655" s="6" t="s">
        <v>1109</v>
      </c>
      <c r="C655" s="66" t="s">
        <v>1107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25.7" hidden="1" customHeight="1">
      <c r="A656" s="65">
        <v>644</v>
      </c>
      <c r="B656" s="6" t="s">
        <v>1110</v>
      </c>
      <c r="C656" s="66" t="s">
        <v>1111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25.7" hidden="1" customHeight="1">
      <c r="A657" s="65">
        <v>645</v>
      </c>
      <c r="B657" s="6" t="s">
        <v>1112</v>
      </c>
      <c r="C657" s="66" t="s">
        <v>1111</v>
      </c>
      <c r="D657" s="66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18"/>
      <c r="AV658" s="118"/>
    </row>
    <row r="659" spans="1:48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25.7" hidden="1" customHeight="1">
      <c r="A660" s="65">
        <v>648</v>
      </c>
      <c r="B660" s="6" t="s">
        <v>1116</v>
      </c>
      <c r="C660" s="66" t="s">
        <v>1117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25.7" hidden="1" customHeight="1">
      <c r="A661" s="65">
        <v>649</v>
      </c>
      <c r="B661" s="6" t="s">
        <v>1118</v>
      </c>
      <c r="C661" s="66" t="s">
        <v>1117</v>
      </c>
      <c r="D661" s="66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18"/>
      <c r="AV661" s="118"/>
    </row>
    <row r="662" spans="1:48" s="117" customFormat="1" ht="25.7" hidden="1" customHeight="1">
      <c r="A662" s="65">
        <v>650</v>
      </c>
      <c r="B662" s="6" t="s">
        <v>1119</v>
      </c>
      <c r="C662" s="66" t="s">
        <v>1117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7" hidden="1" customHeight="1">
      <c r="A663" s="65">
        <v>651</v>
      </c>
      <c r="B663" s="6" t="s">
        <v>1120</v>
      </c>
      <c r="C663" s="66" t="s">
        <v>1117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25.7" hidden="1" customHeight="1">
      <c r="A664" s="65">
        <v>652</v>
      </c>
      <c r="B664" s="6" t="s">
        <v>1121</v>
      </c>
      <c r="C664" s="66" t="s">
        <v>1122</v>
      </c>
      <c r="D664" s="66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20"/>
      <c r="AM664" s="120"/>
      <c r="AN664" s="120"/>
      <c r="AO664" s="120"/>
      <c r="AP664" s="120"/>
      <c r="AQ664" s="120"/>
      <c r="AR664" s="120"/>
      <c r="AS664" s="120"/>
      <c r="AT664" s="120"/>
      <c r="AU664" s="118"/>
      <c r="AV664" s="118"/>
    </row>
    <row r="665" spans="1:48" s="117" customFormat="1" ht="25.7" hidden="1" customHeight="1">
      <c r="A665" s="65">
        <v>653</v>
      </c>
      <c r="B665" s="6" t="s">
        <v>1123</v>
      </c>
      <c r="C665" s="66" t="s">
        <v>1122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25.7" hidden="1" customHeight="1">
      <c r="A666" s="65">
        <v>654</v>
      </c>
      <c r="B666" s="6" t="s">
        <v>1124</v>
      </c>
      <c r="C666" s="66" t="s">
        <v>1122</v>
      </c>
      <c r="D666" s="66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7" hidden="1" customHeight="1">
      <c r="A667" s="65">
        <v>655</v>
      </c>
      <c r="B667" s="6" t="s">
        <v>1125</v>
      </c>
      <c r="C667" s="66" t="s">
        <v>1122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7" hidden="1" customHeight="1">
      <c r="A668" s="65">
        <v>656</v>
      </c>
      <c r="B668" s="6" t="s">
        <v>1126</v>
      </c>
      <c r="C668" s="66" t="s">
        <v>1127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25.7" hidden="1" customHeight="1">
      <c r="A669" s="65">
        <v>657</v>
      </c>
      <c r="B669" s="6" t="s">
        <v>1128</v>
      </c>
      <c r="C669" s="66" t="s">
        <v>1127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25.7" hidden="1" customHeight="1">
      <c r="A670" s="65">
        <v>658</v>
      </c>
      <c r="B670" s="6" t="s">
        <v>1129</v>
      </c>
      <c r="C670" s="66" t="s">
        <v>1127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25.7" hidden="1" customHeight="1">
      <c r="A671" s="65">
        <v>659</v>
      </c>
      <c r="B671" s="6" t="s">
        <v>1130</v>
      </c>
      <c r="C671" s="66" t="s">
        <v>1131</v>
      </c>
      <c r="D671" s="66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25.7" hidden="1" customHeight="1">
      <c r="A672" s="65">
        <v>660</v>
      </c>
      <c r="B672" s="6" t="s">
        <v>1132</v>
      </c>
      <c r="C672" s="66" t="s">
        <v>1131</v>
      </c>
      <c r="D672" s="66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18"/>
      <c r="AV672" s="118"/>
    </row>
    <row r="673" spans="1:48" s="117" customFormat="1" ht="25.7" hidden="1" customHeight="1">
      <c r="A673" s="65">
        <v>661</v>
      </c>
      <c r="B673" s="6" t="s">
        <v>1133</v>
      </c>
      <c r="C673" s="66" t="s">
        <v>1134</v>
      </c>
      <c r="D673" s="66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7" hidden="1" customHeight="1">
      <c r="A674" s="65">
        <v>662</v>
      </c>
      <c r="B674" s="6" t="s">
        <v>1135</v>
      </c>
      <c r="C674" s="66" t="s">
        <v>1134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45.4" hidden="1" customHeight="1">
      <c r="A675" s="65">
        <v>663</v>
      </c>
      <c r="B675" s="6">
        <v>348</v>
      </c>
      <c r="C675" s="66" t="s">
        <v>1136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22.5" hidden="1" customHeight="1">
      <c r="A676" s="65">
        <v>664</v>
      </c>
      <c r="B676" s="6" t="s">
        <v>1137</v>
      </c>
      <c r="C676" s="66" t="s">
        <v>1138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7" hidden="1" customHeight="1">
      <c r="A677" s="65">
        <v>665</v>
      </c>
      <c r="B677" s="6">
        <v>349</v>
      </c>
      <c r="C677" s="66" t="s">
        <v>1139</v>
      </c>
      <c r="D677" s="66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1" hidden="1" customHeight="1">
      <c r="A678" s="65">
        <v>666</v>
      </c>
      <c r="B678" s="6" t="s">
        <v>1140</v>
      </c>
      <c r="C678" s="66" t="s">
        <v>1141</v>
      </c>
      <c r="D678" s="66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18"/>
      <c r="AV678" s="118"/>
    </row>
    <row r="679" spans="1:48" s="117" customFormat="1" ht="25.7" hidden="1" customHeight="1">
      <c r="A679" s="65">
        <v>667</v>
      </c>
      <c r="B679" s="6" t="s">
        <v>1142</v>
      </c>
      <c r="C679" s="66" t="s">
        <v>1143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7" hidden="1" customHeight="1">
      <c r="A680" s="65">
        <v>668</v>
      </c>
      <c r="B680" s="6" t="s">
        <v>1144</v>
      </c>
      <c r="C680" s="66" t="s">
        <v>1143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7" hidden="1" customHeight="1">
      <c r="A681" s="65">
        <v>669</v>
      </c>
      <c r="B681" s="6" t="s">
        <v>1145</v>
      </c>
      <c r="C681" s="66" t="s">
        <v>1143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7" hidden="1" customHeight="1">
      <c r="A682" s="65">
        <v>670</v>
      </c>
      <c r="B682" s="6" t="s">
        <v>1146</v>
      </c>
      <c r="C682" s="66" t="s">
        <v>1147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7" hidden="1" customHeight="1">
      <c r="A683" s="65">
        <v>671</v>
      </c>
      <c r="B683" s="6" t="s">
        <v>1148</v>
      </c>
      <c r="C683" s="66" t="s">
        <v>1147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7" hidden="1" customHeight="1">
      <c r="A684" s="65">
        <v>672</v>
      </c>
      <c r="B684" s="6" t="s">
        <v>1149</v>
      </c>
      <c r="C684" s="66" t="s">
        <v>1150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7" hidden="1" customHeight="1">
      <c r="A685" s="65">
        <v>673</v>
      </c>
      <c r="B685" s="6" t="s">
        <v>1151</v>
      </c>
      <c r="C685" s="66" t="s">
        <v>1152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33.950000000000003" hidden="1" customHeight="1">
      <c r="A686" s="65">
        <v>674</v>
      </c>
      <c r="B686" s="6" t="s">
        <v>1153</v>
      </c>
      <c r="C686" s="66" t="s">
        <v>1154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33.950000000000003" hidden="1" customHeight="1">
      <c r="A687" s="65">
        <v>675</v>
      </c>
      <c r="B687" s="6" t="s">
        <v>1155</v>
      </c>
      <c r="C687" s="66" t="s">
        <v>1154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7" hidden="1" customHeight="1">
      <c r="A688" s="65">
        <v>676</v>
      </c>
      <c r="B688" s="6" t="s">
        <v>1156</v>
      </c>
      <c r="C688" s="66" t="s">
        <v>1157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5.7" hidden="1" customHeight="1">
      <c r="A689" s="65">
        <v>677</v>
      </c>
      <c r="B689" s="6" t="s">
        <v>1158</v>
      </c>
      <c r="C689" s="66" t="s">
        <v>1157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7" hidden="1" customHeight="1">
      <c r="A690" s="65">
        <v>678</v>
      </c>
      <c r="B690" s="6">
        <v>354</v>
      </c>
      <c r="C690" s="66" t="s">
        <v>1159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7" hidden="1" customHeight="1">
      <c r="A691" s="65">
        <v>679</v>
      </c>
      <c r="B691" s="6" t="s">
        <v>1160</v>
      </c>
      <c r="C691" s="66" t="s">
        <v>1161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25.7" hidden="1" customHeight="1">
      <c r="A692" s="65">
        <v>680</v>
      </c>
      <c r="B692" s="6" t="s">
        <v>1162</v>
      </c>
      <c r="C692" s="66" t="s">
        <v>1161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5.7" hidden="1" customHeight="1">
      <c r="A693" s="65">
        <v>681</v>
      </c>
      <c r="B693" s="6" t="s">
        <v>1163</v>
      </c>
      <c r="C693" s="66" t="s">
        <v>1161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7" hidden="1" customHeight="1">
      <c r="A694" s="65">
        <v>682</v>
      </c>
      <c r="B694" s="6" t="s">
        <v>1164</v>
      </c>
      <c r="C694" s="66" t="s">
        <v>1161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5.7" hidden="1" customHeight="1">
      <c r="A695" s="65">
        <v>683</v>
      </c>
      <c r="B695" s="6" t="s">
        <v>1165</v>
      </c>
      <c r="C695" s="66" t="s">
        <v>1166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7" hidden="1" customHeight="1">
      <c r="A696" s="65">
        <v>684</v>
      </c>
      <c r="B696" s="6" t="s">
        <v>1167</v>
      </c>
      <c r="C696" s="66" t="s">
        <v>1166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25.7" hidden="1" customHeight="1">
      <c r="A697" s="65">
        <v>685</v>
      </c>
      <c r="B697" s="6" t="s">
        <v>1168</v>
      </c>
      <c r="C697" s="66" t="s">
        <v>1166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45.4" hidden="1" customHeight="1">
      <c r="A699" s="65">
        <v>687</v>
      </c>
      <c r="B699" s="6" t="s">
        <v>1170</v>
      </c>
      <c r="C699" s="66" t="s">
        <v>1171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45.4" hidden="1" customHeight="1">
      <c r="A700" s="65">
        <v>688</v>
      </c>
      <c r="B700" s="6" t="s">
        <v>1172</v>
      </c>
      <c r="C700" s="66" t="s">
        <v>1171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45.4" hidden="1" customHeight="1">
      <c r="A701" s="65">
        <v>689</v>
      </c>
      <c r="B701" s="6" t="s">
        <v>1173</v>
      </c>
      <c r="C701" s="66" t="s">
        <v>1171</v>
      </c>
      <c r="D701" s="66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33.950000000000003" hidden="1" customHeight="1">
      <c r="A702" s="65">
        <v>690</v>
      </c>
      <c r="B702" s="6" t="s">
        <v>1174</v>
      </c>
      <c r="C702" s="66" t="s">
        <v>1175</v>
      </c>
      <c r="D702" s="66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18"/>
      <c r="AV702" s="118"/>
    </row>
    <row r="703" spans="1:48" s="117" customFormat="1" ht="33.950000000000003" hidden="1" customHeight="1">
      <c r="A703" s="65">
        <v>691</v>
      </c>
      <c r="B703" s="6" t="s">
        <v>1176</v>
      </c>
      <c r="C703" s="66" t="s">
        <v>1175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33.950000000000003" hidden="1" customHeight="1">
      <c r="A704" s="65">
        <v>692</v>
      </c>
      <c r="B704" s="6" t="s">
        <v>1177</v>
      </c>
      <c r="C704" s="66" t="s">
        <v>1175</v>
      </c>
      <c r="D704" s="66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33.950000000000003" hidden="1" customHeight="1">
      <c r="A705" s="65">
        <v>693</v>
      </c>
      <c r="B705" s="6" t="s">
        <v>1178</v>
      </c>
      <c r="C705" s="66" t="s">
        <v>1175</v>
      </c>
      <c r="D705" s="66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7" hidden="1" customHeight="1">
      <c r="A706" s="65">
        <v>694</v>
      </c>
      <c r="B706" s="6" t="s">
        <v>1179</v>
      </c>
      <c r="C706" s="66" t="s">
        <v>1180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7" hidden="1" customHeight="1">
      <c r="A707" s="65">
        <v>695</v>
      </c>
      <c r="B707" s="6" t="s">
        <v>1181</v>
      </c>
      <c r="C707" s="66" t="s">
        <v>1180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7" hidden="1" customHeight="1">
      <c r="A708" s="65">
        <v>696</v>
      </c>
      <c r="B708" s="6" t="s">
        <v>1182</v>
      </c>
      <c r="C708" s="66" t="s">
        <v>1180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33.950000000000003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V710" si="16">SUM(E711:E722)</f>
        <v>0</v>
      </c>
      <c r="F710" s="118">
        <f t="shared" si="16"/>
        <v>0</v>
      </c>
      <c r="G710" s="118">
        <f t="shared" si="16"/>
        <v>0</v>
      </c>
      <c r="H710" s="118">
        <f t="shared" si="16"/>
        <v>0</v>
      </c>
      <c r="I710" s="118">
        <f t="shared" si="16"/>
        <v>0</v>
      </c>
      <c r="J710" s="118">
        <f t="shared" si="16"/>
        <v>0</v>
      </c>
      <c r="K710" s="118">
        <f t="shared" si="16"/>
        <v>0</v>
      </c>
      <c r="L710" s="118">
        <f t="shared" si="16"/>
        <v>0</v>
      </c>
      <c r="M710" s="118">
        <f t="shared" si="16"/>
        <v>0</v>
      </c>
      <c r="N710" s="118">
        <f t="shared" si="16"/>
        <v>0</v>
      </c>
      <c r="O710" s="118">
        <f t="shared" si="16"/>
        <v>0</v>
      </c>
      <c r="P710" s="118">
        <f t="shared" si="16"/>
        <v>0</v>
      </c>
      <c r="Q710" s="118">
        <f t="shared" si="16"/>
        <v>0</v>
      </c>
      <c r="R710" s="118">
        <f t="shared" si="16"/>
        <v>0</v>
      </c>
      <c r="S710" s="118">
        <f t="shared" si="16"/>
        <v>0</v>
      </c>
      <c r="T710" s="118">
        <f t="shared" si="16"/>
        <v>0</v>
      </c>
      <c r="U710" s="118">
        <f t="shared" si="16"/>
        <v>0</v>
      </c>
      <c r="V710" s="118">
        <f t="shared" si="16"/>
        <v>0</v>
      </c>
      <c r="W710" s="118">
        <f t="shared" si="16"/>
        <v>0</v>
      </c>
      <c r="X710" s="118">
        <f t="shared" si="16"/>
        <v>0</v>
      </c>
      <c r="Y710" s="118">
        <f t="shared" si="16"/>
        <v>0</v>
      </c>
      <c r="Z710" s="118">
        <f t="shared" si="16"/>
        <v>0</v>
      </c>
      <c r="AA710" s="118">
        <f t="shared" si="16"/>
        <v>0</v>
      </c>
      <c r="AB710" s="118">
        <f t="shared" si="16"/>
        <v>0</v>
      </c>
      <c r="AC710" s="118">
        <f t="shared" si="16"/>
        <v>0</v>
      </c>
      <c r="AD710" s="118">
        <f t="shared" si="16"/>
        <v>0</v>
      </c>
      <c r="AE710" s="118">
        <f t="shared" si="16"/>
        <v>0</v>
      </c>
      <c r="AF710" s="118">
        <f t="shared" si="16"/>
        <v>0</v>
      </c>
      <c r="AG710" s="118">
        <f t="shared" si="16"/>
        <v>0</v>
      </c>
      <c r="AH710" s="118">
        <f t="shared" si="16"/>
        <v>0</v>
      </c>
      <c r="AI710" s="118">
        <f t="shared" si="16"/>
        <v>0</v>
      </c>
      <c r="AJ710" s="118">
        <f t="shared" si="16"/>
        <v>0</v>
      </c>
      <c r="AK710" s="118">
        <f t="shared" si="16"/>
        <v>0</v>
      </c>
      <c r="AL710" s="118">
        <f t="shared" si="16"/>
        <v>0</v>
      </c>
      <c r="AM710" s="118">
        <f t="shared" si="16"/>
        <v>0</v>
      </c>
      <c r="AN710" s="118">
        <f t="shared" si="16"/>
        <v>0</v>
      </c>
      <c r="AO710" s="118">
        <f t="shared" si="16"/>
        <v>0</v>
      </c>
      <c r="AP710" s="118">
        <f t="shared" si="16"/>
        <v>0</v>
      </c>
      <c r="AQ710" s="118">
        <f t="shared" si="16"/>
        <v>0</v>
      </c>
      <c r="AR710" s="118">
        <f t="shared" si="16"/>
        <v>0</v>
      </c>
      <c r="AS710" s="118">
        <f t="shared" si="16"/>
        <v>0</v>
      </c>
      <c r="AT710" s="118">
        <f t="shared" si="16"/>
        <v>0</v>
      </c>
      <c r="AU710" s="118">
        <f t="shared" si="16"/>
        <v>0</v>
      </c>
      <c r="AV710" s="118">
        <f t="shared" si="16"/>
        <v>0</v>
      </c>
    </row>
    <row r="711" spans="1:48" s="117" customFormat="1" ht="45.4" hidden="1" customHeight="1">
      <c r="A711" s="65">
        <v>699</v>
      </c>
      <c r="B711" s="6" t="s">
        <v>1186</v>
      </c>
      <c r="C711" s="66" t="s">
        <v>1187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45.4" hidden="1" customHeight="1">
      <c r="A712" s="65">
        <v>700</v>
      </c>
      <c r="B712" s="6" t="s">
        <v>1188</v>
      </c>
      <c r="C712" s="66" t="s">
        <v>1187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67.150000000000006" hidden="1" customHeight="1">
      <c r="A715" s="65">
        <v>703</v>
      </c>
      <c r="B715" s="6" t="s">
        <v>1192</v>
      </c>
      <c r="C715" s="66" t="s">
        <v>1193</v>
      </c>
      <c r="D715" s="66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67.150000000000006" hidden="1" customHeight="1">
      <c r="A716" s="65">
        <v>704</v>
      </c>
      <c r="B716" s="6" t="s">
        <v>1194</v>
      </c>
      <c r="C716" s="66" t="s">
        <v>1193</v>
      </c>
      <c r="D716" s="66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67.150000000000006" hidden="1" customHeight="1">
      <c r="A717" s="65">
        <v>705</v>
      </c>
      <c r="B717" s="6" t="s">
        <v>1195</v>
      </c>
      <c r="C717" s="66" t="s">
        <v>1196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67.150000000000006" hidden="1" customHeight="1">
      <c r="A718" s="65">
        <v>706</v>
      </c>
      <c r="B718" s="6" t="s">
        <v>1197</v>
      </c>
      <c r="C718" s="66" t="s">
        <v>1196</v>
      </c>
      <c r="D718" s="66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18"/>
      <c r="AV718" s="118"/>
    </row>
    <row r="719" spans="1:48" s="117" customFormat="1" ht="67.150000000000006" hidden="1" customHeight="1">
      <c r="A719" s="65">
        <v>707</v>
      </c>
      <c r="B719" s="6" t="s">
        <v>1198</v>
      </c>
      <c r="C719" s="66" t="s">
        <v>1196</v>
      </c>
      <c r="D719" s="66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0"/>
      <c r="AO719" s="120"/>
      <c r="AP719" s="120"/>
      <c r="AQ719" s="120"/>
      <c r="AR719" s="120"/>
      <c r="AS719" s="120"/>
      <c r="AT719" s="120"/>
      <c r="AU719" s="118"/>
      <c r="AV719" s="118"/>
    </row>
    <row r="720" spans="1:48" s="117" customFormat="1" ht="57.4" hidden="1" customHeight="1">
      <c r="A720" s="65">
        <v>708</v>
      </c>
      <c r="B720" s="6">
        <v>363</v>
      </c>
      <c r="C720" s="66" t="s">
        <v>1199</v>
      </c>
      <c r="D720" s="66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57.4" hidden="1" customHeight="1">
      <c r="A721" s="65">
        <v>709</v>
      </c>
      <c r="B721" s="6" t="s">
        <v>1200</v>
      </c>
      <c r="C721" s="66" t="s">
        <v>1201</v>
      </c>
      <c r="D721" s="66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20"/>
      <c r="AM721" s="120"/>
      <c r="AN721" s="120"/>
      <c r="AO721" s="120"/>
      <c r="AP721" s="120"/>
      <c r="AQ721" s="120"/>
      <c r="AR721" s="120"/>
      <c r="AS721" s="120"/>
      <c r="AT721" s="120"/>
      <c r="AU721" s="118"/>
      <c r="AV721" s="118"/>
    </row>
    <row r="722" spans="1:48" s="117" customFormat="1" ht="57.4" hidden="1" customHeight="1">
      <c r="A722" s="65">
        <v>710</v>
      </c>
      <c r="B722" s="6" t="s">
        <v>1202</v>
      </c>
      <c r="C722" s="66" t="s">
        <v>1201</v>
      </c>
      <c r="D722" s="66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0"/>
      <c r="AO722" s="120"/>
      <c r="AP722" s="120"/>
      <c r="AQ722" s="120"/>
      <c r="AR722" s="120"/>
      <c r="AS722" s="120"/>
      <c r="AT722" s="120"/>
      <c r="AU722" s="118"/>
      <c r="AV722" s="118"/>
    </row>
    <row r="723" spans="1:48" s="117" customFormat="1" ht="25.7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V723" si="17">SUM(E724:E777)</f>
        <v>2</v>
      </c>
      <c r="F723" s="118">
        <f t="shared" si="17"/>
        <v>0</v>
      </c>
      <c r="G723" s="118">
        <f t="shared" si="17"/>
        <v>0</v>
      </c>
      <c r="H723" s="118">
        <f t="shared" si="17"/>
        <v>0</v>
      </c>
      <c r="I723" s="118">
        <f t="shared" si="17"/>
        <v>2</v>
      </c>
      <c r="J723" s="118">
        <f t="shared" si="17"/>
        <v>0</v>
      </c>
      <c r="K723" s="118">
        <f t="shared" si="17"/>
        <v>2</v>
      </c>
      <c r="L723" s="118">
        <f t="shared" si="17"/>
        <v>0</v>
      </c>
      <c r="M723" s="118">
        <f t="shared" si="17"/>
        <v>0</v>
      </c>
      <c r="N723" s="118">
        <f t="shared" si="17"/>
        <v>0</v>
      </c>
      <c r="O723" s="118">
        <f t="shared" si="17"/>
        <v>0</v>
      </c>
      <c r="P723" s="118">
        <f t="shared" si="17"/>
        <v>0</v>
      </c>
      <c r="Q723" s="118">
        <f t="shared" si="17"/>
        <v>0</v>
      </c>
      <c r="R723" s="118">
        <f t="shared" si="17"/>
        <v>0</v>
      </c>
      <c r="S723" s="118">
        <f t="shared" si="17"/>
        <v>0</v>
      </c>
      <c r="T723" s="118">
        <f t="shared" si="17"/>
        <v>0</v>
      </c>
      <c r="U723" s="118">
        <f t="shared" si="17"/>
        <v>0</v>
      </c>
      <c r="V723" s="118">
        <f t="shared" si="17"/>
        <v>0</v>
      </c>
      <c r="W723" s="118">
        <f t="shared" si="17"/>
        <v>0</v>
      </c>
      <c r="X723" s="118">
        <f t="shared" si="17"/>
        <v>0</v>
      </c>
      <c r="Y723" s="118">
        <f t="shared" si="17"/>
        <v>0</v>
      </c>
      <c r="Z723" s="118">
        <f t="shared" si="17"/>
        <v>0</v>
      </c>
      <c r="AA723" s="118">
        <f t="shared" si="17"/>
        <v>0</v>
      </c>
      <c r="AB723" s="118">
        <f t="shared" si="17"/>
        <v>0</v>
      </c>
      <c r="AC723" s="118">
        <f t="shared" si="17"/>
        <v>0</v>
      </c>
      <c r="AD723" s="118">
        <f t="shared" si="17"/>
        <v>0</v>
      </c>
      <c r="AE723" s="118">
        <f t="shared" si="17"/>
        <v>0</v>
      </c>
      <c r="AF723" s="118">
        <f t="shared" si="17"/>
        <v>0</v>
      </c>
      <c r="AG723" s="118">
        <f t="shared" si="17"/>
        <v>0</v>
      </c>
      <c r="AH723" s="118">
        <f t="shared" si="17"/>
        <v>0</v>
      </c>
      <c r="AI723" s="118">
        <f t="shared" si="17"/>
        <v>0</v>
      </c>
      <c r="AJ723" s="118">
        <f t="shared" si="17"/>
        <v>0</v>
      </c>
      <c r="AK723" s="118">
        <f t="shared" si="17"/>
        <v>0</v>
      </c>
      <c r="AL723" s="118">
        <f t="shared" si="17"/>
        <v>0</v>
      </c>
      <c r="AM723" s="118">
        <f t="shared" si="17"/>
        <v>0</v>
      </c>
      <c r="AN723" s="118">
        <f t="shared" si="17"/>
        <v>0</v>
      </c>
      <c r="AO723" s="118">
        <f t="shared" si="17"/>
        <v>0</v>
      </c>
      <c r="AP723" s="118">
        <f t="shared" si="17"/>
        <v>0</v>
      </c>
      <c r="AQ723" s="118">
        <f t="shared" si="17"/>
        <v>0</v>
      </c>
      <c r="AR723" s="118">
        <f t="shared" si="17"/>
        <v>0</v>
      </c>
      <c r="AS723" s="118">
        <f t="shared" si="17"/>
        <v>0</v>
      </c>
      <c r="AT723" s="118">
        <f t="shared" si="17"/>
        <v>0</v>
      </c>
      <c r="AU723" s="118">
        <f t="shared" si="17"/>
        <v>0</v>
      </c>
      <c r="AV723" s="118">
        <f t="shared" si="17"/>
        <v>0</v>
      </c>
    </row>
    <row r="724" spans="1:48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18"/>
      <c r="AV724" s="118"/>
    </row>
    <row r="725" spans="1:48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22.5" hidden="1" customHeight="1">
      <c r="A727" s="65">
        <v>715</v>
      </c>
      <c r="B727" s="6" t="s">
        <v>1209</v>
      </c>
      <c r="C727" s="66" t="s">
        <v>1210</v>
      </c>
      <c r="D727" s="66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20"/>
      <c r="AM727" s="120"/>
      <c r="AN727" s="120"/>
      <c r="AO727" s="120"/>
      <c r="AP727" s="120"/>
      <c r="AQ727" s="120"/>
      <c r="AR727" s="120"/>
      <c r="AS727" s="120"/>
      <c r="AT727" s="120"/>
      <c r="AU727" s="118"/>
      <c r="AV727" s="118"/>
    </row>
    <row r="728" spans="1:48" s="117" customFormat="1" ht="22.5" hidden="1" customHeight="1">
      <c r="A728" s="65">
        <v>716</v>
      </c>
      <c r="B728" s="6" t="s">
        <v>1211</v>
      </c>
      <c r="C728" s="66" t="s">
        <v>1210</v>
      </c>
      <c r="D728" s="66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23.25" hidden="1" customHeight="1">
      <c r="A729" s="65">
        <v>717</v>
      </c>
      <c r="B729" s="6" t="s">
        <v>1212</v>
      </c>
      <c r="C729" s="66" t="s">
        <v>1213</v>
      </c>
      <c r="D729" s="66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18"/>
      <c r="AV729" s="118"/>
    </row>
    <row r="730" spans="1:48" s="117" customFormat="1" ht="12.95" hidden="1" customHeight="1">
      <c r="A730" s="65">
        <v>718</v>
      </c>
      <c r="B730" s="6" t="s">
        <v>1214</v>
      </c>
      <c r="C730" s="66" t="s">
        <v>1213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12.95" hidden="1" customHeight="1">
      <c r="A731" s="65">
        <v>719</v>
      </c>
      <c r="B731" s="6" t="s">
        <v>1215</v>
      </c>
      <c r="C731" s="66" t="s">
        <v>1213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22.5" hidden="1" customHeight="1">
      <c r="A732" s="65">
        <v>720</v>
      </c>
      <c r="B732" s="6" t="s">
        <v>1216</v>
      </c>
      <c r="C732" s="66" t="s">
        <v>1217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22.5" hidden="1" customHeight="1">
      <c r="A733" s="65">
        <v>721</v>
      </c>
      <c r="B733" s="6" t="s">
        <v>1218</v>
      </c>
      <c r="C733" s="66" t="s">
        <v>1217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22.5" hidden="1" customHeight="1">
      <c r="A734" s="65">
        <v>722</v>
      </c>
      <c r="B734" s="6" t="s">
        <v>1219</v>
      </c>
      <c r="C734" s="66" t="s">
        <v>1220</v>
      </c>
      <c r="D734" s="66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0"/>
      <c r="AO734" s="120"/>
      <c r="AP734" s="120"/>
      <c r="AQ734" s="120"/>
      <c r="AR734" s="120"/>
      <c r="AS734" s="120"/>
      <c r="AT734" s="120"/>
      <c r="AU734" s="118"/>
      <c r="AV734" s="118"/>
    </row>
    <row r="735" spans="1:48" s="117" customFormat="1" ht="22.5" hidden="1" customHeight="1">
      <c r="A735" s="65">
        <v>723</v>
      </c>
      <c r="B735" s="6" t="s">
        <v>1221</v>
      </c>
      <c r="C735" s="66" t="s">
        <v>1220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22.5" hidden="1" customHeight="1">
      <c r="A736" s="65">
        <v>724</v>
      </c>
      <c r="B736" s="6" t="s">
        <v>1222</v>
      </c>
      <c r="C736" s="66" t="s">
        <v>1220</v>
      </c>
      <c r="D736" s="66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12.95" customHeight="1">
      <c r="A737" s="65">
        <v>725</v>
      </c>
      <c r="B737" s="6" t="s">
        <v>1223</v>
      </c>
      <c r="C737" s="66" t="s">
        <v>1224</v>
      </c>
      <c r="D737" s="66"/>
      <c r="E737" s="120">
        <v>2</v>
      </c>
      <c r="F737" s="120"/>
      <c r="G737" s="120"/>
      <c r="H737" s="120"/>
      <c r="I737" s="120">
        <v>2</v>
      </c>
      <c r="J737" s="120"/>
      <c r="K737" s="120">
        <v>2</v>
      </c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18"/>
      <c r="AV737" s="118"/>
    </row>
    <row r="738" spans="1:48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12.95" hidden="1" customHeight="1">
      <c r="A739" s="65">
        <v>727</v>
      </c>
      <c r="B739" s="6" t="s">
        <v>1226</v>
      </c>
      <c r="C739" s="66" t="s">
        <v>1227</v>
      </c>
      <c r="D739" s="66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12.95" hidden="1" customHeight="1">
      <c r="A740" s="65">
        <v>728</v>
      </c>
      <c r="B740" s="6" t="s">
        <v>1228</v>
      </c>
      <c r="C740" s="66" t="s">
        <v>1229</v>
      </c>
      <c r="D740" s="66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20"/>
      <c r="AM740" s="120"/>
      <c r="AN740" s="120"/>
      <c r="AO740" s="120"/>
      <c r="AP740" s="120"/>
      <c r="AQ740" s="120"/>
      <c r="AR740" s="120"/>
      <c r="AS740" s="120"/>
      <c r="AT740" s="120"/>
      <c r="AU740" s="118"/>
      <c r="AV740" s="118"/>
    </row>
    <row r="741" spans="1:48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21.75" hidden="1" customHeight="1">
      <c r="A742" s="65">
        <v>730</v>
      </c>
      <c r="B742" s="6" t="s">
        <v>1231</v>
      </c>
      <c r="C742" s="66" t="s">
        <v>1232</v>
      </c>
      <c r="D742" s="66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18"/>
      <c r="AV742" s="118"/>
    </row>
    <row r="743" spans="1:48" s="117" customFormat="1" ht="25.5" hidden="1" customHeight="1">
      <c r="A743" s="65">
        <v>731</v>
      </c>
      <c r="B743" s="6" t="s">
        <v>1233</v>
      </c>
      <c r="C743" s="66" t="s">
        <v>1232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>
      <c r="A744" s="65">
        <v>732</v>
      </c>
      <c r="B744" s="6" t="s">
        <v>1234</v>
      </c>
      <c r="C744" s="66" t="s">
        <v>1232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hidden="1" customHeight="1">
      <c r="A745" s="65">
        <v>733</v>
      </c>
      <c r="B745" s="6" t="s">
        <v>1235</v>
      </c>
      <c r="C745" s="66" t="s">
        <v>1232</v>
      </c>
      <c r="D745" s="66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18"/>
      <c r="AV745" s="118"/>
    </row>
    <row r="746" spans="1:48" s="117" customFormat="1" ht="22.5" hidden="1" customHeight="1">
      <c r="A746" s="65">
        <v>734</v>
      </c>
      <c r="B746" s="6" t="s">
        <v>1236</v>
      </c>
      <c r="C746" s="66" t="s">
        <v>1232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20.25" hidden="1" customHeight="1">
      <c r="A748" s="65">
        <v>736</v>
      </c>
      <c r="B748" s="6" t="s">
        <v>1239</v>
      </c>
      <c r="C748" s="66" t="s">
        <v>1238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18"/>
      <c r="AV749" s="118"/>
    </row>
    <row r="750" spans="1:48" s="117" customFormat="1" ht="20.25" hidden="1" customHeight="1">
      <c r="A750" s="65">
        <v>738</v>
      </c>
      <c r="B750" s="6" t="s">
        <v>1241</v>
      </c>
      <c r="C750" s="66" t="s">
        <v>1238</v>
      </c>
      <c r="D750" s="66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20.25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20.2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0.25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18"/>
      <c r="AV753" s="118"/>
    </row>
    <row r="754" spans="1:48" s="117" customFormat="1" ht="24.75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24.75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24.75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18"/>
      <c r="AV756" s="118"/>
    </row>
    <row r="757" spans="1:48" s="117" customFormat="1" ht="24.75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21.75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18"/>
      <c r="AV758" s="118"/>
    </row>
    <row r="759" spans="1:48" s="117" customFormat="1" ht="20.25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0"/>
      <c r="AO759" s="120"/>
      <c r="AP759" s="120"/>
      <c r="AQ759" s="120"/>
      <c r="AR759" s="120"/>
      <c r="AS759" s="120"/>
      <c r="AT759" s="120"/>
      <c r="AU759" s="118"/>
      <c r="AV759" s="118"/>
    </row>
    <row r="760" spans="1:48" s="117" customFormat="1" ht="21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18.75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12.95" hidden="1" customHeight="1">
      <c r="A762" s="65">
        <v>750</v>
      </c>
      <c r="B762" s="6" t="s">
        <v>1254</v>
      </c>
      <c r="C762" s="66" t="s">
        <v>1255</v>
      </c>
      <c r="D762" s="66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18"/>
      <c r="AV762" s="118"/>
    </row>
    <row r="763" spans="1:48" s="117" customFormat="1" ht="12.95" hidden="1" customHeight="1">
      <c r="A763" s="65">
        <v>751</v>
      </c>
      <c r="B763" s="6" t="s">
        <v>1256</v>
      </c>
      <c r="C763" s="66" t="s">
        <v>1255</v>
      </c>
      <c r="D763" s="66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12.95" hidden="1" customHeight="1">
      <c r="A764" s="65">
        <v>752</v>
      </c>
      <c r="B764" s="6" t="s">
        <v>1257</v>
      </c>
      <c r="C764" s="66" t="s">
        <v>1255</v>
      </c>
      <c r="D764" s="66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12.95" hidden="1" customHeight="1">
      <c r="A765" s="65">
        <v>753</v>
      </c>
      <c r="B765" s="6" t="s">
        <v>1258</v>
      </c>
      <c r="C765" s="66" t="s">
        <v>1255</v>
      </c>
      <c r="D765" s="66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12.95" hidden="1" customHeight="1">
      <c r="A766" s="65">
        <v>754</v>
      </c>
      <c r="B766" s="6" t="s">
        <v>1259</v>
      </c>
      <c r="C766" s="66" t="s">
        <v>1255</v>
      </c>
      <c r="D766" s="66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5.5" hidden="1" customHeight="1">
      <c r="A767" s="65">
        <v>755</v>
      </c>
      <c r="B767" s="6" t="s">
        <v>1260</v>
      </c>
      <c r="C767" s="66" t="s">
        <v>1261</v>
      </c>
      <c r="D767" s="66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5.5" hidden="1" customHeight="1">
      <c r="A768" s="65">
        <v>756</v>
      </c>
      <c r="B768" s="6" t="s">
        <v>1262</v>
      </c>
      <c r="C768" s="66" t="s">
        <v>1261</v>
      </c>
      <c r="D768" s="66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5.5" hidden="1" customHeight="1">
      <c r="A769" s="65">
        <v>757</v>
      </c>
      <c r="B769" s="6" t="s">
        <v>1263</v>
      </c>
      <c r="C769" s="66" t="s">
        <v>1261</v>
      </c>
      <c r="D769" s="66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5.5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5.5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25.5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25.5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25.5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25.5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21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V778" si="18">SUM(E779:E839)</f>
        <v>2</v>
      </c>
      <c r="F778" s="118">
        <f t="shared" si="18"/>
        <v>2</v>
      </c>
      <c r="G778" s="118">
        <f t="shared" si="18"/>
        <v>0</v>
      </c>
      <c r="H778" s="118">
        <f t="shared" si="18"/>
        <v>0</v>
      </c>
      <c r="I778" s="118">
        <f t="shared" si="18"/>
        <v>0</v>
      </c>
      <c r="J778" s="118">
        <f t="shared" si="18"/>
        <v>0</v>
      </c>
      <c r="K778" s="118">
        <f t="shared" si="18"/>
        <v>0</v>
      </c>
      <c r="L778" s="118">
        <f t="shared" si="18"/>
        <v>0</v>
      </c>
      <c r="M778" s="118">
        <f t="shared" si="18"/>
        <v>0</v>
      </c>
      <c r="N778" s="118">
        <f t="shared" si="18"/>
        <v>0</v>
      </c>
      <c r="O778" s="118">
        <f t="shared" si="18"/>
        <v>0</v>
      </c>
      <c r="P778" s="118">
        <f t="shared" si="18"/>
        <v>0</v>
      </c>
      <c r="Q778" s="118">
        <f t="shared" si="18"/>
        <v>0</v>
      </c>
      <c r="R778" s="118">
        <f t="shared" si="18"/>
        <v>0</v>
      </c>
      <c r="S778" s="118">
        <f t="shared" si="18"/>
        <v>0</v>
      </c>
      <c r="T778" s="118">
        <f t="shared" si="18"/>
        <v>0</v>
      </c>
      <c r="U778" s="118">
        <f t="shared" si="18"/>
        <v>0</v>
      </c>
      <c r="V778" s="118">
        <f t="shared" si="18"/>
        <v>0</v>
      </c>
      <c r="W778" s="118">
        <f t="shared" si="18"/>
        <v>0</v>
      </c>
      <c r="X778" s="118">
        <f t="shared" si="18"/>
        <v>0</v>
      </c>
      <c r="Y778" s="118">
        <f t="shared" si="18"/>
        <v>0</v>
      </c>
      <c r="Z778" s="118">
        <f t="shared" si="18"/>
        <v>0</v>
      </c>
      <c r="AA778" s="118">
        <f t="shared" si="18"/>
        <v>0</v>
      </c>
      <c r="AB778" s="118">
        <f t="shared" si="18"/>
        <v>0</v>
      </c>
      <c r="AC778" s="118">
        <f t="shared" si="18"/>
        <v>0</v>
      </c>
      <c r="AD778" s="118">
        <f t="shared" si="18"/>
        <v>1</v>
      </c>
      <c r="AE778" s="118">
        <f t="shared" si="18"/>
        <v>0</v>
      </c>
      <c r="AF778" s="118">
        <f t="shared" si="18"/>
        <v>0</v>
      </c>
      <c r="AG778" s="118">
        <f t="shared" si="18"/>
        <v>0</v>
      </c>
      <c r="AH778" s="118">
        <f t="shared" si="18"/>
        <v>0</v>
      </c>
      <c r="AI778" s="118">
        <f t="shared" si="18"/>
        <v>0</v>
      </c>
      <c r="AJ778" s="118">
        <f t="shared" si="18"/>
        <v>0</v>
      </c>
      <c r="AK778" s="118">
        <f t="shared" si="18"/>
        <v>1</v>
      </c>
      <c r="AL778" s="118">
        <f t="shared" si="18"/>
        <v>0</v>
      </c>
      <c r="AM778" s="118">
        <f t="shared" si="18"/>
        <v>0</v>
      </c>
      <c r="AN778" s="118">
        <f t="shared" si="18"/>
        <v>0</v>
      </c>
      <c r="AO778" s="118">
        <f t="shared" si="18"/>
        <v>0</v>
      </c>
      <c r="AP778" s="118">
        <f t="shared" si="18"/>
        <v>0</v>
      </c>
      <c r="AQ778" s="118">
        <f t="shared" si="18"/>
        <v>0</v>
      </c>
      <c r="AR778" s="118">
        <f t="shared" si="18"/>
        <v>0</v>
      </c>
      <c r="AS778" s="118">
        <f t="shared" si="18"/>
        <v>0</v>
      </c>
      <c r="AT778" s="118">
        <f t="shared" si="18"/>
        <v>0</v>
      </c>
      <c r="AU778" s="118">
        <f t="shared" si="18"/>
        <v>0</v>
      </c>
      <c r="AV778" s="118">
        <f t="shared" si="18"/>
        <v>0</v>
      </c>
    </row>
    <row r="779" spans="1:48" s="117" customFormat="1" ht="12.75" hidden="1" customHeight="1">
      <c r="A779" s="65">
        <v>767</v>
      </c>
      <c r="B779" s="6" t="s">
        <v>1276</v>
      </c>
      <c r="C779" s="66" t="s">
        <v>1277</v>
      </c>
      <c r="D779" s="66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18"/>
      <c r="AV779" s="118"/>
    </row>
    <row r="780" spans="1:48" s="117" customFormat="1" ht="12.95" hidden="1" customHeight="1">
      <c r="A780" s="65">
        <v>768</v>
      </c>
      <c r="B780" s="6" t="s">
        <v>1278</v>
      </c>
      <c r="C780" s="66" t="s">
        <v>1277</v>
      </c>
      <c r="D780" s="66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18"/>
      <c r="AV780" s="118"/>
    </row>
    <row r="781" spans="1:48" s="117" customFormat="1" ht="12.95" hidden="1" customHeight="1">
      <c r="A781" s="65">
        <v>769</v>
      </c>
      <c r="B781" s="6" t="s">
        <v>1279</v>
      </c>
      <c r="C781" s="66" t="s">
        <v>1277</v>
      </c>
      <c r="D781" s="66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/>
      <c r="AR781" s="120"/>
      <c r="AS781" s="120"/>
      <c r="AT781" s="120"/>
      <c r="AU781" s="118"/>
      <c r="AV781" s="118"/>
    </row>
    <row r="782" spans="1:48" s="117" customFormat="1" ht="25.7" hidden="1" customHeight="1">
      <c r="A782" s="65">
        <v>770</v>
      </c>
      <c r="B782" s="6" t="s">
        <v>1280</v>
      </c>
      <c r="C782" s="66" t="s">
        <v>1281</v>
      </c>
      <c r="D782" s="66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25.7" hidden="1" customHeight="1">
      <c r="A783" s="65">
        <v>771</v>
      </c>
      <c r="B783" s="6" t="s">
        <v>1282</v>
      </c>
      <c r="C783" s="66" t="s">
        <v>1281</v>
      </c>
      <c r="D783" s="66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33.950000000000003" hidden="1" customHeight="1">
      <c r="A788" s="65">
        <v>776</v>
      </c>
      <c r="B788" s="6" t="s">
        <v>1289</v>
      </c>
      <c r="C788" s="66" t="s">
        <v>1290</v>
      </c>
      <c r="D788" s="66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18"/>
      <c r="AV788" s="118"/>
    </row>
    <row r="789" spans="1:48" s="117" customFormat="1" ht="33.950000000000003" hidden="1" customHeight="1">
      <c r="A789" s="65">
        <v>777</v>
      </c>
      <c r="B789" s="6" t="s">
        <v>1291</v>
      </c>
      <c r="C789" s="66" t="s">
        <v>1290</v>
      </c>
      <c r="D789" s="66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0"/>
      <c r="AO789" s="120"/>
      <c r="AP789" s="120"/>
      <c r="AQ789" s="120"/>
      <c r="AR789" s="120"/>
      <c r="AS789" s="120"/>
      <c r="AT789" s="120"/>
      <c r="AU789" s="118"/>
      <c r="AV789" s="118"/>
    </row>
    <row r="790" spans="1:48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25.7" hidden="1" customHeight="1">
      <c r="A792" s="65">
        <v>780</v>
      </c>
      <c r="B792" s="6" t="s">
        <v>1295</v>
      </c>
      <c r="C792" s="66" t="s">
        <v>1296</v>
      </c>
      <c r="D792" s="66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25.7" hidden="1" customHeight="1">
      <c r="A793" s="65">
        <v>781</v>
      </c>
      <c r="B793" s="6" t="s">
        <v>1297</v>
      </c>
      <c r="C793" s="66" t="s">
        <v>1296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25.7" hidden="1" customHeight="1">
      <c r="A794" s="65">
        <v>782</v>
      </c>
      <c r="B794" s="6" t="s">
        <v>1298</v>
      </c>
      <c r="C794" s="66" t="s">
        <v>1299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25.7" hidden="1" customHeight="1">
      <c r="A795" s="65">
        <v>783</v>
      </c>
      <c r="B795" s="6" t="s">
        <v>1300</v>
      </c>
      <c r="C795" s="66" t="s">
        <v>1299</v>
      </c>
      <c r="D795" s="66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20"/>
      <c r="AM795" s="120"/>
      <c r="AN795" s="120"/>
      <c r="AO795" s="120"/>
      <c r="AP795" s="120"/>
      <c r="AQ795" s="120"/>
      <c r="AR795" s="120"/>
      <c r="AS795" s="120"/>
      <c r="AT795" s="120"/>
      <c r="AU795" s="118"/>
      <c r="AV795" s="118"/>
    </row>
    <row r="796" spans="1:48" s="117" customFormat="1" ht="25.7" hidden="1" customHeight="1">
      <c r="A796" s="65">
        <v>784</v>
      </c>
      <c r="B796" s="6" t="s">
        <v>1301</v>
      </c>
      <c r="C796" s="66" t="s">
        <v>1299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25.7" hidden="1" customHeight="1">
      <c r="A797" s="65">
        <v>785</v>
      </c>
      <c r="B797" s="6" t="s">
        <v>1302</v>
      </c>
      <c r="C797" s="66" t="s">
        <v>1303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25.7" hidden="1" customHeight="1">
      <c r="A798" s="65">
        <v>786</v>
      </c>
      <c r="B798" s="6" t="s">
        <v>1304</v>
      </c>
      <c r="C798" s="66" t="s">
        <v>1303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33.950000000000003" hidden="1" customHeight="1">
      <c r="A799" s="65">
        <v>787</v>
      </c>
      <c r="B799" s="6">
        <v>379</v>
      </c>
      <c r="C799" s="66" t="s">
        <v>1305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25.7" hidden="1" customHeight="1">
      <c r="A800" s="65">
        <v>788</v>
      </c>
      <c r="B800" s="6">
        <v>380</v>
      </c>
      <c r="C800" s="66" t="s">
        <v>1306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25.7" hidden="1" customHeight="1">
      <c r="A801" s="65">
        <v>789</v>
      </c>
      <c r="B801" s="6" t="s">
        <v>1307</v>
      </c>
      <c r="C801" s="66" t="s">
        <v>1308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25.7" hidden="1" customHeight="1">
      <c r="A802" s="65">
        <v>790</v>
      </c>
      <c r="B802" s="6" t="s">
        <v>1309</v>
      </c>
      <c r="C802" s="66" t="s">
        <v>1308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25.7" hidden="1" customHeight="1">
      <c r="A803" s="65">
        <v>791</v>
      </c>
      <c r="B803" s="6" t="s">
        <v>1310</v>
      </c>
      <c r="C803" s="66" t="s">
        <v>1311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25.7" customHeight="1">
      <c r="A808" s="65">
        <v>796</v>
      </c>
      <c r="B808" s="6" t="s">
        <v>1317</v>
      </c>
      <c r="C808" s="66" t="s">
        <v>1318</v>
      </c>
      <c r="D808" s="66"/>
      <c r="E808" s="120">
        <v>1</v>
      </c>
      <c r="F808" s="120">
        <v>1</v>
      </c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>
        <v>1</v>
      </c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7" hidden="1" customHeight="1">
      <c r="A809" s="65">
        <v>797</v>
      </c>
      <c r="B809" s="6" t="s">
        <v>1319</v>
      </c>
      <c r="C809" s="66" t="s">
        <v>1318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33.950000000000003" hidden="1" customHeight="1">
      <c r="A812" s="65">
        <v>800</v>
      </c>
      <c r="B812" s="6" t="s">
        <v>1323</v>
      </c>
      <c r="C812" s="66" t="s">
        <v>1324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33.950000000000003" hidden="1" customHeight="1">
      <c r="A813" s="65">
        <v>801</v>
      </c>
      <c r="B813" s="6">
        <v>386</v>
      </c>
      <c r="C813" s="66" t="s">
        <v>1325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7" hidden="1" customHeight="1">
      <c r="A814" s="65">
        <v>802</v>
      </c>
      <c r="B814" s="6" t="s">
        <v>1326</v>
      </c>
      <c r="C814" s="66" t="s">
        <v>1327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25.7" hidden="1" customHeight="1">
      <c r="A815" s="65">
        <v>803</v>
      </c>
      <c r="B815" s="6" t="s">
        <v>1328</v>
      </c>
      <c r="C815" s="66" t="s">
        <v>1327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25.7" hidden="1" customHeight="1">
      <c r="A816" s="65">
        <v>804</v>
      </c>
      <c r="B816" s="6" t="s">
        <v>1329</v>
      </c>
      <c r="C816" s="66" t="s">
        <v>1330</v>
      </c>
      <c r="D816" s="66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25.7" hidden="1" customHeight="1">
      <c r="A817" s="65">
        <v>805</v>
      </c>
      <c r="B817" s="6" t="s">
        <v>1331</v>
      </c>
      <c r="C817" s="66" t="s">
        <v>1330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25.7" hidden="1" customHeight="1">
      <c r="A818" s="65">
        <v>806</v>
      </c>
      <c r="B818" s="6" t="s">
        <v>1332</v>
      </c>
      <c r="C818" s="66" t="s">
        <v>1333</v>
      </c>
      <c r="D818" s="66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0"/>
      <c r="AO818" s="120"/>
      <c r="AP818" s="120"/>
      <c r="AQ818" s="120"/>
      <c r="AR818" s="120"/>
      <c r="AS818" s="120"/>
      <c r="AT818" s="120"/>
      <c r="AU818" s="118"/>
      <c r="AV818" s="118"/>
    </row>
    <row r="819" spans="1:48" s="117" customFormat="1" ht="25.7" customHeight="1">
      <c r="A819" s="65">
        <v>807</v>
      </c>
      <c r="B819" s="6" t="s">
        <v>1334</v>
      </c>
      <c r="C819" s="66" t="s">
        <v>1333</v>
      </c>
      <c r="D819" s="66"/>
      <c r="E819" s="120">
        <v>1</v>
      </c>
      <c r="F819" s="120">
        <v>1</v>
      </c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>
        <v>1</v>
      </c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/>
      <c r="AT819" s="120"/>
      <c r="AU819" s="118"/>
      <c r="AV819" s="118"/>
    </row>
    <row r="820" spans="1:48" s="117" customFormat="1" ht="25.7" hidden="1" customHeight="1">
      <c r="A820" s="65">
        <v>808</v>
      </c>
      <c r="B820" s="6" t="s">
        <v>1335</v>
      </c>
      <c r="C820" s="66" t="s">
        <v>1336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25.7" hidden="1" customHeight="1">
      <c r="A821" s="65">
        <v>809</v>
      </c>
      <c r="B821" s="6" t="s">
        <v>1337</v>
      </c>
      <c r="C821" s="66" t="s">
        <v>1338</v>
      </c>
      <c r="D821" s="66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/>
      <c r="AT821" s="120"/>
      <c r="AU821" s="118"/>
      <c r="AV821" s="118"/>
    </row>
    <row r="822" spans="1:48" s="117" customFormat="1" ht="25.7" hidden="1" customHeight="1">
      <c r="A822" s="65">
        <v>810</v>
      </c>
      <c r="B822" s="6" t="s">
        <v>1339</v>
      </c>
      <c r="C822" s="66" t="s">
        <v>1338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25.7" hidden="1" customHeight="1">
      <c r="A823" s="65">
        <v>811</v>
      </c>
      <c r="B823" s="6" t="s">
        <v>1340</v>
      </c>
      <c r="C823" s="66" t="s">
        <v>1338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25.7" hidden="1" customHeight="1">
      <c r="A824" s="65">
        <v>812</v>
      </c>
      <c r="B824" s="6">
        <v>391</v>
      </c>
      <c r="C824" s="66" t="s">
        <v>1341</v>
      </c>
      <c r="D824" s="66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18"/>
      <c r="AV824" s="118"/>
    </row>
    <row r="825" spans="1:48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12.95" hidden="1" customHeight="1">
      <c r="A829" s="65">
        <v>817</v>
      </c>
      <c r="B829" s="6">
        <v>395</v>
      </c>
      <c r="C829" s="66" t="s">
        <v>1347</v>
      </c>
      <c r="D829" s="66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7" hidden="1" customHeight="1">
      <c r="A831" s="65">
        <v>819</v>
      </c>
      <c r="B831" s="6" t="s">
        <v>1350</v>
      </c>
      <c r="C831" s="66" t="s">
        <v>1351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7" hidden="1" customHeight="1">
      <c r="A832" s="65">
        <v>820</v>
      </c>
      <c r="B832" s="6" t="s">
        <v>1352</v>
      </c>
      <c r="C832" s="66" t="s">
        <v>1351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7" hidden="1" customHeight="1">
      <c r="A833" s="65">
        <v>821</v>
      </c>
      <c r="B833" s="6" t="s">
        <v>1353</v>
      </c>
      <c r="C833" s="66" t="s">
        <v>1354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7" hidden="1" customHeight="1">
      <c r="A834" s="65">
        <v>822</v>
      </c>
      <c r="B834" s="6" t="s">
        <v>1355</v>
      </c>
      <c r="C834" s="66" t="s">
        <v>1354</v>
      </c>
      <c r="D834" s="66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7" hidden="1" customHeight="1">
      <c r="A835" s="65">
        <v>823</v>
      </c>
      <c r="B835" s="6" t="s">
        <v>1356</v>
      </c>
      <c r="C835" s="66" t="s">
        <v>1354</v>
      </c>
      <c r="D835" s="66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18"/>
      <c r="AV835" s="118"/>
    </row>
    <row r="836" spans="1:48" s="117" customFormat="1" ht="25.7" hidden="1" customHeight="1">
      <c r="A836" s="65">
        <v>824</v>
      </c>
      <c r="B836" s="6" t="s">
        <v>1357</v>
      </c>
      <c r="C836" s="66" t="s">
        <v>1358</v>
      </c>
      <c r="D836" s="66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0"/>
      <c r="AO836" s="120"/>
      <c r="AP836" s="120"/>
      <c r="AQ836" s="120"/>
      <c r="AR836" s="120"/>
      <c r="AS836" s="120"/>
      <c r="AT836" s="120"/>
      <c r="AU836" s="118"/>
      <c r="AV836" s="118"/>
    </row>
    <row r="837" spans="1:48" s="117" customFormat="1" ht="25.7" hidden="1" customHeight="1">
      <c r="A837" s="65">
        <v>825</v>
      </c>
      <c r="B837" s="6" t="s">
        <v>1359</v>
      </c>
      <c r="C837" s="66" t="s">
        <v>1358</v>
      </c>
      <c r="D837" s="66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18"/>
      <c r="AV837" s="118"/>
    </row>
    <row r="838" spans="1:48" s="117" customFormat="1" ht="25.7" hidden="1" customHeight="1">
      <c r="A838" s="65">
        <v>826</v>
      </c>
      <c r="B838" s="6" t="s">
        <v>1360</v>
      </c>
      <c r="C838" s="66" t="s">
        <v>1358</v>
      </c>
      <c r="D838" s="66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33.950000000000003" hidden="1" customHeight="1">
      <c r="A839" s="65">
        <v>827</v>
      </c>
      <c r="B839" s="6">
        <v>400</v>
      </c>
      <c r="C839" s="66" t="s">
        <v>1361</v>
      </c>
      <c r="D839" s="66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33.950000000000003" hidden="1" customHeight="1">
      <c r="A840" s="65">
        <v>828</v>
      </c>
      <c r="B840" s="6" t="s">
        <v>1362</v>
      </c>
      <c r="C840" s="66" t="s">
        <v>1363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33.950000000000003" hidden="1" customHeight="1">
      <c r="A841" s="65">
        <v>829</v>
      </c>
      <c r="B841" s="6" t="s">
        <v>1364</v>
      </c>
      <c r="C841" s="66" t="s">
        <v>1363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33.950000000000003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V842" si="19">SUM(E843:E946)</f>
        <v>0</v>
      </c>
      <c r="F842" s="118">
        <f t="shared" si="19"/>
        <v>0</v>
      </c>
      <c r="G842" s="118">
        <f t="shared" si="19"/>
        <v>0</v>
      </c>
      <c r="H842" s="118">
        <f t="shared" si="19"/>
        <v>0</v>
      </c>
      <c r="I842" s="118">
        <f t="shared" si="19"/>
        <v>0</v>
      </c>
      <c r="J842" s="118">
        <f t="shared" si="19"/>
        <v>0</v>
      </c>
      <c r="K842" s="118">
        <f t="shared" si="19"/>
        <v>0</v>
      </c>
      <c r="L842" s="118">
        <f t="shared" si="19"/>
        <v>0</v>
      </c>
      <c r="M842" s="118">
        <f t="shared" si="19"/>
        <v>0</v>
      </c>
      <c r="N842" s="118">
        <f t="shared" si="19"/>
        <v>0</v>
      </c>
      <c r="O842" s="118">
        <f t="shared" si="19"/>
        <v>0</v>
      </c>
      <c r="P842" s="118">
        <f t="shared" si="19"/>
        <v>0</v>
      </c>
      <c r="Q842" s="118">
        <f t="shared" si="19"/>
        <v>0</v>
      </c>
      <c r="R842" s="118">
        <f t="shared" si="19"/>
        <v>0</v>
      </c>
      <c r="S842" s="118">
        <f t="shared" si="19"/>
        <v>0</v>
      </c>
      <c r="T842" s="118">
        <f t="shared" si="19"/>
        <v>0</v>
      </c>
      <c r="U842" s="118">
        <f t="shared" si="19"/>
        <v>0</v>
      </c>
      <c r="V842" s="118">
        <f t="shared" si="19"/>
        <v>0</v>
      </c>
      <c r="W842" s="118">
        <f t="shared" si="19"/>
        <v>0</v>
      </c>
      <c r="X842" s="118">
        <f t="shared" si="19"/>
        <v>0</v>
      </c>
      <c r="Y842" s="118">
        <f t="shared" si="19"/>
        <v>0</v>
      </c>
      <c r="Z842" s="118">
        <f t="shared" si="19"/>
        <v>0</v>
      </c>
      <c r="AA842" s="118">
        <f t="shared" si="19"/>
        <v>0</v>
      </c>
      <c r="AB842" s="118">
        <f t="shared" si="19"/>
        <v>0</v>
      </c>
      <c r="AC842" s="118">
        <f t="shared" si="19"/>
        <v>0</v>
      </c>
      <c r="AD842" s="118">
        <f t="shared" si="19"/>
        <v>0</v>
      </c>
      <c r="AE842" s="118">
        <f t="shared" si="19"/>
        <v>0</v>
      </c>
      <c r="AF842" s="118">
        <f t="shared" si="19"/>
        <v>0</v>
      </c>
      <c r="AG842" s="118">
        <f t="shared" si="19"/>
        <v>0</v>
      </c>
      <c r="AH842" s="118">
        <f t="shared" si="19"/>
        <v>0</v>
      </c>
      <c r="AI842" s="118">
        <f t="shared" si="19"/>
        <v>0</v>
      </c>
      <c r="AJ842" s="118">
        <f t="shared" si="19"/>
        <v>0</v>
      </c>
      <c r="AK842" s="118">
        <f t="shared" si="19"/>
        <v>0</v>
      </c>
      <c r="AL842" s="118">
        <f t="shared" si="19"/>
        <v>0</v>
      </c>
      <c r="AM842" s="118">
        <f t="shared" si="19"/>
        <v>0</v>
      </c>
      <c r="AN842" s="118">
        <f t="shared" si="19"/>
        <v>0</v>
      </c>
      <c r="AO842" s="118">
        <f t="shared" si="19"/>
        <v>0</v>
      </c>
      <c r="AP842" s="118">
        <f t="shared" si="19"/>
        <v>0</v>
      </c>
      <c r="AQ842" s="118">
        <f t="shared" si="19"/>
        <v>0</v>
      </c>
      <c r="AR842" s="118">
        <f t="shared" si="19"/>
        <v>0</v>
      </c>
      <c r="AS842" s="118">
        <f t="shared" si="19"/>
        <v>0</v>
      </c>
      <c r="AT842" s="118">
        <f t="shared" si="19"/>
        <v>0</v>
      </c>
      <c r="AU842" s="118">
        <f t="shared" si="19"/>
        <v>0</v>
      </c>
      <c r="AV842" s="118">
        <f t="shared" si="19"/>
        <v>0</v>
      </c>
    </row>
    <row r="843" spans="1:48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/>
      <c r="AT843" s="120"/>
      <c r="AU843" s="118"/>
      <c r="AV843" s="118"/>
    </row>
    <row r="844" spans="1:48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18"/>
      <c r="AV845" s="118"/>
    </row>
    <row r="846" spans="1:48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18"/>
      <c r="AV848" s="118"/>
    </row>
    <row r="849" spans="1:48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7" hidden="1" customHeight="1">
      <c r="A850" s="65">
        <v>838</v>
      </c>
      <c r="B850" s="6" t="s">
        <v>1376</v>
      </c>
      <c r="C850" s="66" t="s">
        <v>1377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7" hidden="1" customHeight="1">
      <c r="A851" s="65">
        <v>839</v>
      </c>
      <c r="B851" s="6" t="s">
        <v>1378</v>
      </c>
      <c r="C851" s="66" t="s">
        <v>1377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25.7" hidden="1" customHeight="1">
      <c r="A852" s="65">
        <v>840</v>
      </c>
      <c r="B852" s="6" t="s">
        <v>1379</v>
      </c>
      <c r="C852" s="66" t="s">
        <v>1377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25.7" hidden="1" customHeight="1">
      <c r="A853" s="65">
        <v>841</v>
      </c>
      <c r="B853" s="6" t="s">
        <v>1380</v>
      </c>
      <c r="C853" s="66" t="s">
        <v>1377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25.7" hidden="1" customHeight="1">
      <c r="A854" s="65">
        <v>842</v>
      </c>
      <c r="B854" s="6" t="s">
        <v>1381</v>
      </c>
      <c r="C854" s="66" t="s">
        <v>1377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0"/>
      <c r="AO855" s="120"/>
      <c r="AP855" s="120"/>
      <c r="AQ855" s="120"/>
      <c r="AR855" s="120"/>
      <c r="AS855" s="120"/>
      <c r="AT855" s="120"/>
      <c r="AU855" s="118"/>
      <c r="AV855" s="118"/>
    </row>
    <row r="856" spans="1:48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33.950000000000003" hidden="1" customHeight="1">
      <c r="A859" s="65">
        <v>847</v>
      </c>
      <c r="B859" s="6" t="s">
        <v>1387</v>
      </c>
      <c r="C859" s="66" t="s">
        <v>1388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33.950000000000003" hidden="1" customHeight="1">
      <c r="A860" s="65">
        <v>848</v>
      </c>
      <c r="B860" s="6" t="s">
        <v>1389</v>
      </c>
      <c r="C860" s="66" t="s">
        <v>1388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33.950000000000003" hidden="1" customHeight="1">
      <c r="A861" s="65">
        <v>849</v>
      </c>
      <c r="B861" s="6" t="s">
        <v>1390</v>
      </c>
      <c r="C861" s="66" t="s">
        <v>1388</v>
      </c>
      <c r="D861" s="66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20"/>
      <c r="AM861" s="120"/>
      <c r="AN861" s="120"/>
      <c r="AO861" s="120"/>
      <c r="AP861" s="120"/>
      <c r="AQ861" s="120"/>
      <c r="AR861" s="120"/>
      <c r="AS861" s="120"/>
      <c r="AT861" s="120"/>
      <c r="AU861" s="118"/>
      <c r="AV861" s="118"/>
    </row>
    <row r="862" spans="1:48" s="117" customFormat="1" ht="25.7" hidden="1" customHeight="1">
      <c r="A862" s="65">
        <v>850</v>
      </c>
      <c r="B862" s="6" t="s">
        <v>1391</v>
      </c>
      <c r="C862" s="66" t="s">
        <v>1392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25.7" hidden="1" customHeight="1">
      <c r="A863" s="65">
        <v>851</v>
      </c>
      <c r="B863" s="6" t="s">
        <v>1393</v>
      </c>
      <c r="C863" s="66" t="s">
        <v>1392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25.7" hidden="1" customHeight="1">
      <c r="A864" s="65">
        <v>852</v>
      </c>
      <c r="B864" s="6" t="s">
        <v>1394</v>
      </c>
      <c r="C864" s="66" t="s">
        <v>1392</v>
      </c>
      <c r="D864" s="66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25.7" hidden="1" customHeight="1">
      <c r="A865" s="65">
        <v>853</v>
      </c>
      <c r="B865" s="6" t="s">
        <v>1395</v>
      </c>
      <c r="C865" s="66" t="s">
        <v>1392</v>
      </c>
      <c r="D865" s="66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25.7" hidden="1" customHeight="1">
      <c r="A866" s="65">
        <v>854</v>
      </c>
      <c r="B866" s="6" t="s">
        <v>1396</v>
      </c>
      <c r="C866" s="66" t="s">
        <v>1392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12.95" hidden="1" customHeight="1">
      <c r="A867" s="65">
        <v>855</v>
      </c>
      <c r="B867" s="6" t="s">
        <v>1397</v>
      </c>
      <c r="C867" s="66" t="s">
        <v>1398</v>
      </c>
      <c r="D867" s="66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12.95" hidden="1" customHeight="1">
      <c r="A869" s="65">
        <v>857</v>
      </c>
      <c r="B869" s="6" t="s">
        <v>1400</v>
      </c>
      <c r="C869" s="66" t="s">
        <v>1398</v>
      </c>
      <c r="D869" s="66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18"/>
      <c r="AV869" s="118"/>
    </row>
    <row r="870" spans="1:48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25.7" hidden="1" customHeight="1">
      <c r="A871" s="65">
        <v>859</v>
      </c>
      <c r="B871" s="6" t="s">
        <v>1402</v>
      </c>
      <c r="C871" s="66" t="s">
        <v>1403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25.7" hidden="1" customHeight="1">
      <c r="A872" s="65">
        <v>860</v>
      </c>
      <c r="B872" s="6" t="s">
        <v>1404</v>
      </c>
      <c r="C872" s="66" t="s">
        <v>1403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25.7" hidden="1" customHeight="1">
      <c r="A873" s="65">
        <v>861</v>
      </c>
      <c r="B873" s="6" t="s">
        <v>1405</v>
      </c>
      <c r="C873" s="66" t="s">
        <v>1403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25.7" hidden="1" customHeight="1">
      <c r="A874" s="65">
        <v>862</v>
      </c>
      <c r="B874" s="6" t="s">
        <v>1406</v>
      </c>
      <c r="C874" s="66" t="s">
        <v>1403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67.150000000000006" hidden="1" customHeight="1">
      <c r="A875" s="65">
        <v>863</v>
      </c>
      <c r="B875" s="6" t="s">
        <v>1407</v>
      </c>
      <c r="C875" s="66" t="s">
        <v>1408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67.150000000000006" hidden="1" customHeight="1">
      <c r="A876" s="65">
        <v>864</v>
      </c>
      <c r="B876" s="6" t="s">
        <v>1409</v>
      </c>
      <c r="C876" s="66" t="s">
        <v>1408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67.150000000000006" hidden="1" customHeight="1">
      <c r="A877" s="65">
        <v>865</v>
      </c>
      <c r="B877" s="6" t="s">
        <v>1410</v>
      </c>
      <c r="C877" s="66" t="s">
        <v>1408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67.150000000000006" hidden="1" customHeight="1">
      <c r="A878" s="65">
        <v>866</v>
      </c>
      <c r="B878" s="6" t="s">
        <v>1411</v>
      </c>
      <c r="C878" s="66" t="s">
        <v>1408</v>
      </c>
      <c r="D878" s="66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18"/>
      <c r="AV878" s="118"/>
    </row>
    <row r="879" spans="1:48" s="117" customFormat="1" ht="25.7" hidden="1" customHeight="1">
      <c r="A879" s="65">
        <v>867</v>
      </c>
      <c r="B879" s="6" t="s">
        <v>1412</v>
      </c>
      <c r="C879" s="66" t="s">
        <v>1413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25.7" hidden="1" customHeight="1">
      <c r="A880" s="65">
        <v>868</v>
      </c>
      <c r="B880" s="6" t="s">
        <v>1414</v>
      </c>
      <c r="C880" s="66" t="s">
        <v>1413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25.7" hidden="1" customHeight="1">
      <c r="A881" s="65">
        <v>869</v>
      </c>
      <c r="B881" s="6" t="s">
        <v>1415</v>
      </c>
      <c r="C881" s="66" t="s">
        <v>1413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25.7" hidden="1" customHeight="1">
      <c r="A882" s="65">
        <v>870</v>
      </c>
      <c r="B882" s="6" t="s">
        <v>1416</v>
      </c>
      <c r="C882" s="66" t="s">
        <v>1413</v>
      </c>
      <c r="D882" s="66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18"/>
      <c r="AV882" s="118"/>
    </row>
    <row r="883" spans="1:48" s="117" customFormat="1" ht="25.7" hidden="1" customHeight="1">
      <c r="A883" s="65">
        <v>871</v>
      </c>
      <c r="B883" s="6" t="s">
        <v>1417</v>
      </c>
      <c r="C883" s="66" t="s">
        <v>1418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7" hidden="1" customHeight="1">
      <c r="A884" s="65">
        <v>872</v>
      </c>
      <c r="B884" s="6" t="s">
        <v>1419</v>
      </c>
      <c r="C884" s="66" t="s">
        <v>1418</v>
      </c>
      <c r="D884" s="66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18"/>
      <c r="AV884" s="118"/>
    </row>
    <row r="885" spans="1:48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33.950000000000003" hidden="1" customHeight="1">
      <c r="A888" s="65">
        <v>876</v>
      </c>
      <c r="B888" s="6" t="s">
        <v>1424</v>
      </c>
      <c r="C888" s="66" t="s">
        <v>1425</v>
      </c>
      <c r="D888" s="66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18"/>
      <c r="AV888" s="118"/>
    </row>
    <row r="889" spans="1:48" s="117" customFormat="1" ht="33.950000000000003" hidden="1" customHeight="1">
      <c r="A889" s="65">
        <v>877</v>
      </c>
      <c r="B889" s="6" t="s">
        <v>1426</v>
      </c>
      <c r="C889" s="66" t="s">
        <v>1425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33.950000000000003" hidden="1" customHeight="1">
      <c r="A890" s="65">
        <v>878</v>
      </c>
      <c r="B890" s="6" t="s">
        <v>1427</v>
      </c>
      <c r="C890" s="66" t="s">
        <v>1425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25.7" hidden="1" customHeight="1">
      <c r="A895" s="65">
        <v>883</v>
      </c>
      <c r="B895" s="6" t="s">
        <v>1433</v>
      </c>
      <c r="C895" s="66" t="s">
        <v>1434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25.7" hidden="1" customHeight="1">
      <c r="A896" s="65">
        <v>884</v>
      </c>
      <c r="B896" s="6" t="s">
        <v>1435</v>
      </c>
      <c r="C896" s="66" t="s">
        <v>1434</v>
      </c>
      <c r="D896" s="66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25.7" hidden="1" customHeight="1">
      <c r="A897" s="65">
        <v>885</v>
      </c>
      <c r="B897" s="6" t="s">
        <v>1436</v>
      </c>
      <c r="C897" s="66" t="s">
        <v>1434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25.7" hidden="1" customHeight="1">
      <c r="A899" s="65">
        <v>887</v>
      </c>
      <c r="B899" s="6" t="s">
        <v>1438</v>
      </c>
      <c r="C899" s="66" t="s">
        <v>1439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25.7" hidden="1" customHeight="1">
      <c r="A900" s="65">
        <v>888</v>
      </c>
      <c r="B900" s="6" t="s">
        <v>1440</v>
      </c>
      <c r="C900" s="66" t="s">
        <v>1439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25.7" hidden="1" customHeight="1">
      <c r="A901" s="65">
        <v>889</v>
      </c>
      <c r="B901" s="6" t="s">
        <v>1441</v>
      </c>
      <c r="C901" s="66" t="s">
        <v>1439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25.7" hidden="1" customHeight="1">
      <c r="A902" s="65">
        <v>890</v>
      </c>
      <c r="B902" s="6" t="s">
        <v>1442</v>
      </c>
      <c r="C902" s="66" t="s">
        <v>1443</v>
      </c>
      <c r="D902" s="66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25.7" hidden="1" customHeight="1">
      <c r="A903" s="65">
        <v>891</v>
      </c>
      <c r="B903" s="6" t="s">
        <v>1444</v>
      </c>
      <c r="C903" s="66" t="s">
        <v>1443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25.7" hidden="1" customHeight="1">
      <c r="A904" s="65">
        <v>892</v>
      </c>
      <c r="B904" s="6" t="s">
        <v>1445</v>
      </c>
      <c r="C904" s="66" t="s">
        <v>1443</v>
      </c>
      <c r="D904" s="66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25.7" hidden="1" customHeight="1">
      <c r="A911" s="65">
        <v>899</v>
      </c>
      <c r="B911" s="6" t="s">
        <v>1454</v>
      </c>
      <c r="C911" s="66" t="s">
        <v>1455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25.7" hidden="1" customHeight="1">
      <c r="A912" s="65">
        <v>900</v>
      </c>
      <c r="B912" s="6" t="s">
        <v>1456</v>
      </c>
      <c r="C912" s="66" t="s">
        <v>1455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25.7" hidden="1" customHeight="1">
      <c r="A913" s="65">
        <v>901</v>
      </c>
      <c r="B913" s="6" t="s">
        <v>1457</v>
      </c>
      <c r="C913" s="66" t="s">
        <v>1455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7" hidden="1" customHeight="1">
      <c r="A914" s="65">
        <v>902</v>
      </c>
      <c r="B914" s="6" t="s">
        <v>1458</v>
      </c>
      <c r="C914" s="66" t="s">
        <v>1459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7" hidden="1" customHeight="1">
      <c r="A915" s="65">
        <v>903</v>
      </c>
      <c r="B915" s="6" t="s">
        <v>1460</v>
      </c>
      <c r="C915" s="66" t="s">
        <v>1459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7" hidden="1" customHeight="1">
      <c r="A916" s="65">
        <v>904</v>
      </c>
      <c r="B916" s="6" t="s">
        <v>1461</v>
      </c>
      <c r="C916" s="66" t="s">
        <v>1459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25.7" hidden="1" customHeight="1">
      <c r="A917" s="65">
        <v>905</v>
      </c>
      <c r="B917" s="6" t="s">
        <v>1462</v>
      </c>
      <c r="C917" s="66" t="s">
        <v>1459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24" hidden="1" customHeight="1">
      <c r="A926" s="65">
        <v>914</v>
      </c>
      <c r="B926" s="6" t="s">
        <v>1473</v>
      </c>
      <c r="C926" s="66" t="s">
        <v>1459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21.75" hidden="1" customHeight="1">
      <c r="A927" s="65">
        <v>915</v>
      </c>
      <c r="B927" s="6" t="s">
        <v>1474</v>
      </c>
      <c r="C927" s="66" t="s">
        <v>1459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24.75" hidden="1" customHeight="1">
      <c r="A928" s="65">
        <v>916</v>
      </c>
      <c r="B928" s="6" t="s">
        <v>1475</v>
      </c>
      <c r="C928" s="66" t="s">
        <v>1459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22.5" hidden="1" customHeight="1">
      <c r="A929" s="65">
        <v>917</v>
      </c>
      <c r="B929" s="6" t="s">
        <v>1476</v>
      </c>
      <c r="C929" s="66" t="s">
        <v>1459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4.75" hidden="1" customHeight="1">
      <c r="A930" s="65">
        <v>918</v>
      </c>
      <c r="B930" s="6" t="s">
        <v>1477</v>
      </c>
      <c r="C930" s="66" t="s">
        <v>1459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25.7" hidden="1" customHeight="1">
      <c r="A935" s="65">
        <v>923</v>
      </c>
      <c r="B935" s="6">
        <v>429</v>
      </c>
      <c r="C935" s="66" t="s">
        <v>1483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25.7" hidden="1" customHeight="1">
      <c r="A937" s="65">
        <v>925</v>
      </c>
      <c r="B937" s="6" t="s">
        <v>1485</v>
      </c>
      <c r="C937" s="66" t="s">
        <v>1486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25.7" hidden="1" customHeight="1">
      <c r="A938" s="65">
        <v>926</v>
      </c>
      <c r="B938" s="6" t="s">
        <v>1487</v>
      </c>
      <c r="C938" s="66" t="s">
        <v>1486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25.7" hidden="1" customHeight="1">
      <c r="A939" s="65">
        <v>927</v>
      </c>
      <c r="B939" s="6" t="s">
        <v>1488</v>
      </c>
      <c r="C939" s="66" t="s">
        <v>1486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25.7" hidden="1" customHeight="1">
      <c r="A944" s="65">
        <v>932</v>
      </c>
      <c r="B944" s="6">
        <v>435</v>
      </c>
      <c r="C944" s="66" t="s">
        <v>1494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25.7" hidden="1" customHeight="1">
      <c r="A945" s="65">
        <v>933</v>
      </c>
      <c r="B945" s="6" t="s">
        <v>1495</v>
      </c>
      <c r="C945" s="66" t="s">
        <v>1494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25.7" hidden="1" customHeight="1">
      <c r="A946" s="65">
        <v>934</v>
      </c>
      <c r="B946" s="6" t="s">
        <v>1496</v>
      </c>
      <c r="C946" s="66" t="s">
        <v>1494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25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V947" si="20">SUM(E948:E971)</f>
        <v>0</v>
      </c>
      <c r="F947" s="118">
        <f t="shared" si="20"/>
        <v>0</v>
      </c>
      <c r="G947" s="118">
        <f t="shared" si="20"/>
        <v>0</v>
      </c>
      <c r="H947" s="118">
        <f t="shared" si="20"/>
        <v>0</v>
      </c>
      <c r="I947" s="118">
        <f t="shared" si="20"/>
        <v>0</v>
      </c>
      <c r="J947" s="118">
        <f t="shared" si="20"/>
        <v>0</v>
      </c>
      <c r="K947" s="118">
        <f t="shared" si="20"/>
        <v>0</v>
      </c>
      <c r="L947" s="118">
        <f t="shared" si="20"/>
        <v>0</v>
      </c>
      <c r="M947" s="118">
        <f t="shared" si="20"/>
        <v>0</v>
      </c>
      <c r="N947" s="118">
        <f t="shared" si="20"/>
        <v>0</v>
      </c>
      <c r="O947" s="118">
        <f t="shared" si="20"/>
        <v>0</v>
      </c>
      <c r="P947" s="118">
        <f t="shared" si="20"/>
        <v>0</v>
      </c>
      <c r="Q947" s="118">
        <f t="shared" si="20"/>
        <v>0</v>
      </c>
      <c r="R947" s="118">
        <f t="shared" si="20"/>
        <v>0</v>
      </c>
      <c r="S947" s="118">
        <f t="shared" si="20"/>
        <v>0</v>
      </c>
      <c r="T947" s="118">
        <f t="shared" si="20"/>
        <v>0</v>
      </c>
      <c r="U947" s="118">
        <f t="shared" si="20"/>
        <v>0</v>
      </c>
      <c r="V947" s="118">
        <f t="shared" si="20"/>
        <v>0</v>
      </c>
      <c r="W947" s="118">
        <f t="shared" si="20"/>
        <v>0</v>
      </c>
      <c r="X947" s="118">
        <f t="shared" si="20"/>
        <v>0</v>
      </c>
      <c r="Y947" s="118">
        <f t="shared" si="20"/>
        <v>0</v>
      </c>
      <c r="Z947" s="118">
        <f t="shared" si="20"/>
        <v>0</v>
      </c>
      <c r="AA947" s="118">
        <f t="shared" si="20"/>
        <v>0</v>
      </c>
      <c r="AB947" s="118">
        <f t="shared" si="20"/>
        <v>0</v>
      </c>
      <c r="AC947" s="118">
        <f t="shared" si="20"/>
        <v>0</v>
      </c>
      <c r="AD947" s="118">
        <f t="shared" si="20"/>
        <v>0</v>
      </c>
      <c r="AE947" s="118">
        <f t="shared" si="20"/>
        <v>0</v>
      </c>
      <c r="AF947" s="118">
        <f t="shared" si="20"/>
        <v>0</v>
      </c>
      <c r="AG947" s="118">
        <f t="shared" si="20"/>
        <v>0</v>
      </c>
      <c r="AH947" s="118">
        <f t="shared" si="20"/>
        <v>0</v>
      </c>
      <c r="AI947" s="118">
        <f t="shared" si="20"/>
        <v>0</v>
      </c>
      <c r="AJ947" s="118">
        <f t="shared" si="20"/>
        <v>0</v>
      </c>
      <c r="AK947" s="118">
        <f t="shared" si="20"/>
        <v>0</v>
      </c>
      <c r="AL947" s="118">
        <f t="shared" si="20"/>
        <v>0</v>
      </c>
      <c r="AM947" s="118">
        <f t="shared" si="20"/>
        <v>0</v>
      </c>
      <c r="AN947" s="118">
        <f t="shared" si="20"/>
        <v>0</v>
      </c>
      <c r="AO947" s="118">
        <f t="shared" si="20"/>
        <v>0</v>
      </c>
      <c r="AP947" s="118">
        <f t="shared" si="20"/>
        <v>0</v>
      </c>
      <c r="AQ947" s="118">
        <f t="shared" si="20"/>
        <v>0</v>
      </c>
      <c r="AR947" s="118">
        <f t="shared" si="20"/>
        <v>0</v>
      </c>
      <c r="AS947" s="118">
        <f t="shared" si="20"/>
        <v>0</v>
      </c>
      <c r="AT947" s="118">
        <f t="shared" si="20"/>
        <v>0</v>
      </c>
      <c r="AU947" s="118">
        <f t="shared" si="20"/>
        <v>0</v>
      </c>
      <c r="AV947" s="118">
        <f t="shared" si="20"/>
        <v>0</v>
      </c>
    </row>
    <row r="948" spans="1:48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18"/>
      <c r="AV948" s="118"/>
    </row>
    <row r="949" spans="1:48" s="117" customFormat="1" ht="40.5" hidden="1" customHeight="1">
      <c r="A949" s="65">
        <v>937</v>
      </c>
      <c r="B949" s="6" t="s">
        <v>1500</v>
      </c>
      <c r="C949" s="66" t="s">
        <v>1501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37.5" hidden="1" customHeight="1">
      <c r="A950" s="65">
        <v>938</v>
      </c>
      <c r="B950" s="6" t="s">
        <v>1502</v>
      </c>
      <c r="C950" s="66" t="s">
        <v>1501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36" hidden="1" customHeight="1">
      <c r="A951" s="65">
        <v>939</v>
      </c>
      <c r="B951" s="6" t="s">
        <v>1503</v>
      </c>
      <c r="C951" s="66" t="s">
        <v>1501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25.7" hidden="1" customHeight="1">
      <c r="A952" s="65">
        <v>940</v>
      </c>
      <c r="B952" s="6" t="s">
        <v>1504</v>
      </c>
      <c r="C952" s="66" t="s">
        <v>1505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25.7" hidden="1" customHeight="1">
      <c r="A953" s="65">
        <v>941</v>
      </c>
      <c r="B953" s="6" t="s">
        <v>1506</v>
      </c>
      <c r="C953" s="66" t="s">
        <v>1505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7" hidden="1" customHeight="1">
      <c r="A958" s="65">
        <v>946</v>
      </c>
      <c r="B958" s="6">
        <v>440</v>
      </c>
      <c r="C958" s="66" t="s">
        <v>1513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0"/>
      <c r="AO960" s="120"/>
      <c r="AP960" s="120"/>
      <c r="AQ960" s="120"/>
      <c r="AR960" s="120"/>
      <c r="AS960" s="120"/>
      <c r="AT960" s="120"/>
      <c r="AU960" s="118"/>
      <c r="AV960" s="118"/>
    </row>
    <row r="961" spans="1:48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25.7" hidden="1" customHeight="1">
      <c r="A963" s="65">
        <v>951</v>
      </c>
      <c r="B963" s="6" t="s">
        <v>1519</v>
      </c>
      <c r="C963" s="66" t="s">
        <v>1520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25.7" hidden="1" customHeight="1">
      <c r="A964" s="65">
        <v>952</v>
      </c>
      <c r="B964" s="6" t="s">
        <v>1521</v>
      </c>
      <c r="C964" s="66" t="s">
        <v>1520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7" hidden="1" customHeight="1">
      <c r="A965" s="65">
        <v>953</v>
      </c>
      <c r="B965" s="6">
        <v>445</v>
      </c>
      <c r="C965" s="66" t="s">
        <v>1522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20"/>
      <c r="AM966" s="120"/>
      <c r="AN966" s="120"/>
      <c r="AO966" s="120"/>
      <c r="AP966" s="120"/>
      <c r="AQ966" s="120"/>
      <c r="AR966" s="120"/>
      <c r="AS966" s="120"/>
      <c r="AT966" s="120"/>
      <c r="AU966" s="118"/>
      <c r="AV966" s="118"/>
    </row>
    <row r="967" spans="1:48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12.95" customHeight="1">
      <c r="A972" s="65">
        <v>960</v>
      </c>
      <c r="B972" s="6"/>
      <c r="C972" s="116" t="s">
        <v>1531</v>
      </c>
      <c r="D972" s="11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33.950000000000003" hidden="1" customHeight="1">
      <c r="A974" s="65">
        <v>962</v>
      </c>
      <c r="B974" s="123" t="s">
        <v>1533</v>
      </c>
      <c r="C974" s="66" t="s">
        <v>1534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33.950000000000003" hidden="1" customHeight="1">
      <c r="A975" s="65">
        <v>963</v>
      </c>
      <c r="B975" s="123" t="s">
        <v>1535</v>
      </c>
      <c r="C975" s="66" t="s">
        <v>1534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33.950000000000003" hidden="1" customHeight="1">
      <c r="A976" s="65">
        <v>964</v>
      </c>
      <c r="B976" s="123" t="s">
        <v>1536</v>
      </c>
      <c r="C976" s="66" t="s">
        <v>1534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33.950000000000003" hidden="1" customHeight="1">
      <c r="A988" s="65">
        <v>976</v>
      </c>
      <c r="B988" s="123" t="s">
        <v>1551</v>
      </c>
      <c r="C988" s="66" t="s">
        <v>1552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33.950000000000003" hidden="1" customHeight="1">
      <c r="A989" s="65">
        <v>977</v>
      </c>
      <c r="B989" s="123" t="s">
        <v>1553</v>
      </c>
      <c r="C989" s="66" t="s">
        <v>1552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33.950000000000003" hidden="1" customHeight="1">
      <c r="A990" s="65">
        <v>978</v>
      </c>
      <c r="B990" s="123" t="s">
        <v>1554</v>
      </c>
      <c r="C990" s="66" t="s">
        <v>1552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25.7" hidden="1" customHeight="1">
      <c r="A995" s="65">
        <v>983</v>
      </c>
      <c r="B995" s="123" t="s">
        <v>1559</v>
      </c>
      <c r="C995" s="66" t="s">
        <v>1560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25.7" hidden="1" customHeight="1">
      <c r="A996" s="65">
        <v>984</v>
      </c>
      <c r="B996" s="123" t="s">
        <v>1561</v>
      </c>
      <c r="C996" s="66" t="s">
        <v>1560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25.7" hidden="1" customHeight="1">
      <c r="A998" s="65">
        <v>986</v>
      </c>
      <c r="B998" s="123" t="s">
        <v>1563</v>
      </c>
      <c r="C998" s="66" t="s">
        <v>1564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25.7" hidden="1" customHeight="1">
      <c r="A999" s="65">
        <v>987</v>
      </c>
      <c r="B999" s="123" t="s">
        <v>1565</v>
      </c>
      <c r="C999" s="66" t="s">
        <v>1564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25.7" hidden="1" customHeight="1">
      <c r="A1002" s="65">
        <v>990</v>
      </c>
      <c r="B1002" s="123" t="s">
        <v>1568</v>
      </c>
      <c r="C1002" s="66" t="s">
        <v>1569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25.7" hidden="1" customHeight="1">
      <c r="A1003" s="65">
        <v>991</v>
      </c>
      <c r="B1003" s="123" t="s">
        <v>1570</v>
      </c>
      <c r="C1003" s="66" t="s">
        <v>1569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25.7" hidden="1" customHeight="1">
      <c r="A1004" s="65">
        <v>992</v>
      </c>
      <c r="B1004" s="123" t="s">
        <v>1571</v>
      </c>
      <c r="C1004" s="66" t="s">
        <v>1569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25.7" hidden="1" customHeight="1">
      <c r="A1011" s="65">
        <v>999</v>
      </c>
      <c r="B1011" s="123" t="s">
        <v>1581</v>
      </c>
      <c r="C1011" s="66" t="s">
        <v>1080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25.7" hidden="1" customHeight="1">
      <c r="A1012" s="65">
        <v>1000</v>
      </c>
      <c r="B1012" s="123" t="s">
        <v>1582</v>
      </c>
      <c r="C1012" s="66" t="s">
        <v>1080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25.7" hidden="1" customHeight="1">
      <c r="A1013" s="65">
        <v>1001</v>
      </c>
      <c r="B1013" s="123" t="s">
        <v>1583</v>
      </c>
      <c r="C1013" s="66" t="s">
        <v>1080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7" hidden="1" customHeight="1">
      <c r="A1015" s="65">
        <v>1003</v>
      </c>
      <c r="B1015" s="123" t="s">
        <v>1585</v>
      </c>
      <c r="C1015" s="66" t="s">
        <v>1586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25.7" hidden="1" customHeight="1">
      <c r="A1016" s="65">
        <v>1004</v>
      </c>
      <c r="B1016" s="123" t="s">
        <v>1587</v>
      </c>
      <c r="C1016" s="66" t="s">
        <v>1586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7" hidden="1" customHeight="1">
      <c r="A1017" s="65">
        <v>1005</v>
      </c>
      <c r="B1017" s="123" t="s">
        <v>1588</v>
      </c>
      <c r="C1017" s="66" t="s">
        <v>1589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25.7" hidden="1" customHeight="1">
      <c r="A1018" s="65">
        <v>1006</v>
      </c>
      <c r="B1018" s="123" t="s">
        <v>1590</v>
      </c>
      <c r="C1018" s="66" t="s">
        <v>1589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25.7" hidden="1" customHeight="1">
      <c r="A1019" s="65">
        <v>1007</v>
      </c>
      <c r="B1019" s="123" t="s">
        <v>1591</v>
      </c>
      <c r="C1019" s="66" t="s">
        <v>880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25.7" hidden="1" customHeight="1">
      <c r="A1020" s="65">
        <v>1008</v>
      </c>
      <c r="B1020" s="123" t="s">
        <v>1592</v>
      </c>
      <c r="C1020" s="66" t="s">
        <v>1593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25.7" hidden="1" customHeight="1">
      <c r="A1021" s="65">
        <v>1009</v>
      </c>
      <c r="B1021" s="123" t="s">
        <v>1594</v>
      </c>
      <c r="C1021" s="66" t="s">
        <v>1593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25.7" hidden="1" customHeight="1">
      <c r="A1022" s="65">
        <v>1010</v>
      </c>
      <c r="B1022" s="123" t="s">
        <v>1595</v>
      </c>
      <c r="C1022" s="66" t="s">
        <v>1593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25.7" hidden="1" customHeight="1">
      <c r="A1023" s="65">
        <v>1011</v>
      </c>
      <c r="B1023" s="123" t="s">
        <v>1596</v>
      </c>
      <c r="C1023" s="66" t="s">
        <v>1597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25.7" hidden="1" customHeight="1">
      <c r="A1024" s="65">
        <v>1012</v>
      </c>
      <c r="B1024" s="123" t="s">
        <v>1598</v>
      </c>
      <c r="C1024" s="66" t="s">
        <v>1597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25.7" hidden="1" customHeight="1">
      <c r="A1026" s="65">
        <v>1014</v>
      </c>
      <c r="B1026" s="123" t="s">
        <v>1601</v>
      </c>
      <c r="C1026" s="66" t="s">
        <v>1602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25.7" hidden="1" customHeight="1">
      <c r="A1027" s="65">
        <v>1015</v>
      </c>
      <c r="B1027" s="123" t="s">
        <v>1603</v>
      </c>
      <c r="C1027" s="66" t="s">
        <v>1602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33.950000000000003" hidden="1" customHeight="1">
      <c r="A1028" s="65">
        <v>1016</v>
      </c>
      <c r="B1028" s="123" t="s">
        <v>1604</v>
      </c>
      <c r="C1028" s="66" t="s">
        <v>1605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33.950000000000003" hidden="1" customHeight="1">
      <c r="A1029" s="65">
        <v>1017</v>
      </c>
      <c r="B1029" s="123" t="s">
        <v>1606</v>
      </c>
      <c r="C1029" s="66" t="s">
        <v>1605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7" hidden="1" customHeight="1">
      <c r="A1030" s="65">
        <v>1018</v>
      </c>
      <c r="B1030" s="123" t="s">
        <v>1607</v>
      </c>
      <c r="C1030" s="66" t="s">
        <v>1608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7" hidden="1" customHeight="1">
      <c r="A1031" s="65">
        <v>1019</v>
      </c>
      <c r="B1031" s="123" t="s">
        <v>1609</v>
      </c>
      <c r="C1031" s="66" t="s">
        <v>1608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7" hidden="1" customHeight="1">
      <c r="A1032" s="65">
        <v>1020</v>
      </c>
      <c r="B1032" s="123" t="s">
        <v>1610</v>
      </c>
      <c r="C1032" s="66" t="s">
        <v>1608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25.7" hidden="1" customHeight="1">
      <c r="A1033" s="65">
        <v>1021</v>
      </c>
      <c r="B1033" s="123" t="s">
        <v>1611</v>
      </c>
      <c r="C1033" s="66" t="s">
        <v>1608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7" hidden="1" customHeight="1">
      <c r="A1034" s="65">
        <v>1022</v>
      </c>
      <c r="B1034" s="123" t="s">
        <v>1612</v>
      </c>
      <c r="C1034" s="66" t="s">
        <v>1613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7" hidden="1" customHeight="1">
      <c r="A1035" s="65">
        <v>1023</v>
      </c>
      <c r="B1035" s="123" t="s">
        <v>1614</v>
      </c>
      <c r="C1035" s="66" t="s">
        <v>1613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7" hidden="1" customHeight="1">
      <c r="A1036" s="65">
        <v>1024</v>
      </c>
      <c r="B1036" s="123" t="s">
        <v>1615</v>
      </c>
      <c r="C1036" s="66" t="s">
        <v>1613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7" hidden="1" customHeight="1">
      <c r="A1037" s="65">
        <v>1025</v>
      </c>
      <c r="B1037" s="123" t="s">
        <v>1616</v>
      </c>
      <c r="C1037" s="66" t="s">
        <v>1613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25.7" hidden="1" customHeight="1">
      <c r="A1038" s="65">
        <v>1026</v>
      </c>
      <c r="B1038" s="123" t="s">
        <v>1617</v>
      </c>
      <c r="C1038" s="66" t="s">
        <v>1618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7" hidden="1" customHeight="1">
      <c r="A1039" s="65">
        <v>1027</v>
      </c>
      <c r="B1039" s="123" t="s">
        <v>1619</v>
      </c>
      <c r="C1039" s="66" t="s">
        <v>1618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7" hidden="1" customHeight="1">
      <c r="A1040" s="65">
        <v>1028</v>
      </c>
      <c r="B1040" s="123" t="s">
        <v>1620</v>
      </c>
      <c r="C1040" s="66" t="s">
        <v>1618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33.950000000000003" hidden="1" customHeight="1">
      <c r="A1041" s="65">
        <v>1029</v>
      </c>
      <c r="B1041" s="123" t="s">
        <v>1621</v>
      </c>
      <c r="C1041" s="66" t="s">
        <v>1622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33.950000000000003" hidden="1" customHeight="1">
      <c r="A1042" s="65">
        <v>1030</v>
      </c>
      <c r="B1042" s="123" t="s">
        <v>1623</v>
      </c>
      <c r="C1042" s="66" t="s">
        <v>1622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33.950000000000003" hidden="1" customHeight="1">
      <c r="A1043" s="65">
        <v>1031</v>
      </c>
      <c r="B1043" s="123" t="s">
        <v>1624</v>
      </c>
      <c r="C1043" s="66" t="s">
        <v>1622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33.950000000000003" hidden="1" customHeight="1">
      <c r="A1044" s="65">
        <v>1032</v>
      </c>
      <c r="B1044" s="123" t="s">
        <v>1625</v>
      </c>
      <c r="C1044" s="66" t="s">
        <v>1622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7" hidden="1" customHeight="1">
      <c r="A1045" s="65">
        <v>1033</v>
      </c>
      <c r="B1045" s="123" t="s">
        <v>1626</v>
      </c>
      <c r="C1045" s="66" t="s">
        <v>1627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7" hidden="1" customHeight="1">
      <c r="A1046" s="65">
        <v>1034</v>
      </c>
      <c r="B1046" s="123" t="s">
        <v>1628</v>
      </c>
      <c r="C1046" s="66" t="s">
        <v>1627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25.7" hidden="1" customHeight="1">
      <c r="A1047" s="65">
        <v>1035</v>
      </c>
      <c r="B1047" s="123" t="s">
        <v>1629</v>
      </c>
      <c r="C1047" s="66" t="s">
        <v>1630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7" hidden="1" customHeight="1">
      <c r="A1051" s="65">
        <v>1039</v>
      </c>
      <c r="B1051" s="123" t="s">
        <v>1635</v>
      </c>
      <c r="C1051" s="66" t="s">
        <v>1636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7" hidden="1" customHeight="1">
      <c r="A1052" s="65">
        <v>1040</v>
      </c>
      <c r="B1052" s="123" t="s">
        <v>1637</v>
      </c>
      <c r="C1052" s="66" t="s">
        <v>1638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7" hidden="1" customHeight="1">
      <c r="A1053" s="65">
        <v>1041</v>
      </c>
      <c r="B1053" s="123" t="s">
        <v>1639</v>
      </c>
      <c r="C1053" s="66" t="s">
        <v>1640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25.7" hidden="1" customHeight="1">
      <c r="A1054" s="65">
        <v>1042</v>
      </c>
      <c r="B1054" s="123" t="s">
        <v>1641</v>
      </c>
      <c r="C1054" s="66" t="s">
        <v>1640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25.7" hidden="1" customHeight="1">
      <c r="A1055" s="65">
        <v>1043</v>
      </c>
      <c r="B1055" s="123" t="s">
        <v>1642</v>
      </c>
      <c r="C1055" s="66" t="s">
        <v>1640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25.7" hidden="1" customHeight="1">
      <c r="A1056" s="65">
        <v>1044</v>
      </c>
      <c r="B1056" s="123" t="s">
        <v>1643</v>
      </c>
      <c r="C1056" s="66" t="s">
        <v>1644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25.7" hidden="1" customHeight="1">
      <c r="A1057" s="65">
        <v>1045</v>
      </c>
      <c r="B1057" s="123" t="s">
        <v>1645</v>
      </c>
      <c r="C1057" s="66" t="s">
        <v>1646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25.7" hidden="1" customHeight="1">
      <c r="A1060" s="65">
        <v>1048</v>
      </c>
      <c r="B1060" s="123" t="s">
        <v>1650</v>
      </c>
      <c r="C1060" s="66" t="s">
        <v>265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25.7" hidden="1" customHeight="1">
      <c r="A1061" s="65">
        <v>1049</v>
      </c>
      <c r="B1061" s="123" t="s">
        <v>1651</v>
      </c>
      <c r="C1061" s="66" t="s">
        <v>1652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25.7" hidden="1" customHeight="1">
      <c r="A1071" s="65">
        <v>1059</v>
      </c>
      <c r="B1071" s="123" t="s">
        <v>1665</v>
      </c>
      <c r="C1071" s="66" t="s">
        <v>1666</v>
      </c>
      <c r="D1071" s="66"/>
      <c r="E1071" s="120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25.7" hidden="1" customHeight="1">
      <c r="A1072" s="65">
        <v>1060</v>
      </c>
      <c r="B1072" s="123" t="s">
        <v>1667</v>
      </c>
      <c r="C1072" s="66" t="s">
        <v>1668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7" hidden="1" customHeight="1">
      <c r="A1073" s="65">
        <v>1061</v>
      </c>
      <c r="B1073" s="123" t="s">
        <v>1669</v>
      </c>
      <c r="C1073" s="66" t="s">
        <v>294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20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20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33.950000000000003" hidden="1" customHeight="1">
      <c r="A1084" s="65">
        <v>1072</v>
      </c>
      <c r="B1084" s="123" t="s">
        <v>1684</v>
      </c>
      <c r="C1084" s="66" t="s">
        <v>1685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33.950000000000003" hidden="1" customHeight="1">
      <c r="A1085" s="65">
        <v>1073</v>
      </c>
      <c r="B1085" s="123" t="s">
        <v>1686</v>
      </c>
      <c r="C1085" s="66" t="s">
        <v>1685</v>
      </c>
      <c r="D1085" s="66"/>
      <c r="E1085" s="120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35.25" hidden="1" customHeight="1">
      <c r="A1086" s="65">
        <v>1074</v>
      </c>
      <c r="B1086" s="123" t="s">
        <v>1687</v>
      </c>
      <c r="C1086" s="66" t="s">
        <v>1688</v>
      </c>
      <c r="D1086" s="66"/>
      <c r="E1086" s="120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20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25.7" hidden="1" customHeight="1">
      <c r="A1093" s="65">
        <v>1081</v>
      </c>
      <c r="B1093" s="123" t="s">
        <v>1696</v>
      </c>
      <c r="C1093" s="66" t="s">
        <v>1697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25.7" hidden="1" customHeight="1">
      <c r="A1094" s="65">
        <v>1082</v>
      </c>
      <c r="B1094" s="123" t="s">
        <v>1698</v>
      </c>
      <c r="C1094" s="66" t="s">
        <v>1699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25.7" hidden="1" customHeight="1">
      <c r="A1095" s="65">
        <v>1083</v>
      </c>
      <c r="B1095" s="123" t="s">
        <v>1700</v>
      </c>
      <c r="C1095" s="66" t="s">
        <v>1699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20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25.7" hidden="1" customHeight="1">
      <c r="A1097" s="65">
        <v>1085</v>
      </c>
      <c r="B1097" s="123" t="s">
        <v>1703</v>
      </c>
      <c r="C1097" s="66" t="s">
        <v>1704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20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25.7" hidden="1" customHeight="1">
      <c r="A1101" s="65">
        <v>1089</v>
      </c>
      <c r="B1101" s="123" t="s">
        <v>1709</v>
      </c>
      <c r="C1101" s="66" t="s">
        <v>1710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25.7" hidden="1" customHeight="1">
      <c r="A1106" s="65">
        <v>1094</v>
      </c>
      <c r="B1106" s="123" t="s">
        <v>1715</v>
      </c>
      <c r="C1106" s="66" t="s">
        <v>1716</v>
      </c>
      <c r="D1106" s="66"/>
      <c r="E1106" s="120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25.7" hidden="1" customHeight="1">
      <c r="A1107" s="65">
        <v>1095</v>
      </c>
      <c r="B1107" s="123" t="s">
        <v>1717</v>
      </c>
      <c r="C1107" s="66" t="s">
        <v>1716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25.7" hidden="1" customHeight="1">
      <c r="A1108" s="65">
        <v>1096</v>
      </c>
      <c r="B1108" s="123" t="s">
        <v>1718</v>
      </c>
      <c r="C1108" s="66" t="s">
        <v>1719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25.7" hidden="1" customHeight="1">
      <c r="A1109" s="65">
        <v>1097</v>
      </c>
      <c r="B1109" s="123" t="s">
        <v>1720</v>
      </c>
      <c r="C1109" s="66" t="s">
        <v>1721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25.7" hidden="1" customHeight="1">
      <c r="A1128" s="65">
        <v>1116</v>
      </c>
      <c r="B1128" s="123" t="s">
        <v>1748</v>
      </c>
      <c r="C1128" s="66" t="s">
        <v>1749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25.7" hidden="1" customHeight="1">
      <c r="A1129" s="65">
        <v>1117</v>
      </c>
      <c r="B1129" s="123" t="s">
        <v>1750</v>
      </c>
      <c r="C1129" s="66" t="s">
        <v>1749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45.4" hidden="1" customHeight="1">
      <c r="A1130" s="65">
        <v>1118</v>
      </c>
      <c r="B1130" s="123" t="s">
        <v>1751</v>
      </c>
      <c r="C1130" s="66" t="s">
        <v>1752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45.4" hidden="1" customHeight="1">
      <c r="A1131" s="65">
        <v>1119</v>
      </c>
      <c r="B1131" s="123" t="s">
        <v>1753</v>
      </c>
      <c r="C1131" s="66" t="s">
        <v>1752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45.4" hidden="1" customHeight="1">
      <c r="A1132" s="65">
        <v>1120</v>
      </c>
      <c r="B1132" s="123" t="s">
        <v>1754</v>
      </c>
      <c r="C1132" s="66" t="s">
        <v>1752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33.950000000000003" hidden="1" customHeight="1">
      <c r="A1139" s="65">
        <v>1127</v>
      </c>
      <c r="B1139" s="123" t="s">
        <v>1763</v>
      </c>
      <c r="C1139" s="66" t="s">
        <v>1764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25.7" hidden="1" customHeight="1">
      <c r="A1168" s="65">
        <v>1156</v>
      </c>
      <c r="B1168" s="123" t="s">
        <v>1802</v>
      </c>
      <c r="C1168" s="66" t="s">
        <v>1803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25.7" hidden="1" customHeight="1">
      <c r="A1169" s="65">
        <v>1157</v>
      </c>
      <c r="B1169" s="123" t="s">
        <v>1804</v>
      </c>
      <c r="C1169" s="66" t="s">
        <v>1803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25.7" hidden="1" customHeight="1">
      <c r="A1172" s="65">
        <v>1160</v>
      </c>
      <c r="B1172" s="123" t="s">
        <v>1808</v>
      </c>
      <c r="C1172" s="66" t="s">
        <v>1809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25.7" hidden="1" customHeight="1">
      <c r="A1173" s="65">
        <v>1161</v>
      </c>
      <c r="B1173" s="123" t="s">
        <v>1810</v>
      </c>
      <c r="C1173" s="66" t="s">
        <v>1809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25.7" hidden="1" customHeight="1">
      <c r="A1174" s="65">
        <v>1162</v>
      </c>
      <c r="B1174" s="123" t="s">
        <v>1811</v>
      </c>
      <c r="C1174" s="66" t="s">
        <v>1812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25.7" hidden="1" customHeight="1">
      <c r="A1175" s="65">
        <v>1163</v>
      </c>
      <c r="B1175" s="123" t="s">
        <v>1813</v>
      </c>
      <c r="C1175" s="66" t="s">
        <v>1812</v>
      </c>
      <c r="D1175" s="66"/>
      <c r="E1175" s="120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25.7" hidden="1" customHeight="1">
      <c r="A1176" s="65">
        <v>1164</v>
      </c>
      <c r="B1176" s="123" t="s">
        <v>1814</v>
      </c>
      <c r="C1176" s="66" t="s">
        <v>1815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25.7" hidden="1" customHeight="1">
      <c r="A1177" s="65">
        <v>1165</v>
      </c>
      <c r="B1177" s="123" t="s">
        <v>1816</v>
      </c>
      <c r="C1177" s="66" t="s">
        <v>1815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25.7" hidden="1" customHeight="1">
      <c r="A1178" s="65">
        <v>1166</v>
      </c>
      <c r="B1178" s="123" t="s">
        <v>1817</v>
      </c>
      <c r="C1178" s="66" t="s">
        <v>1818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25.7" hidden="1" customHeight="1">
      <c r="A1179" s="65">
        <v>1167</v>
      </c>
      <c r="B1179" s="123" t="s">
        <v>1819</v>
      </c>
      <c r="C1179" s="66" t="s">
        <v>1818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25.7" hidden="1" customHeight="1">
      <c r="A1180" s="65">
        <v>1168</v>
      </c>
      <c r="B1180" s="123" t="s">
        <v>1820</v>
      </c>
      <c r="C1180" s="66" t="s">
        <v>1818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25.7" hidden="1" customHeight="1">
      <c r="A1181" s="65">
        <v>1169</v>
      </c>
      <c r="B1181" s="123" t="s">
        <v>1821</v>
      </c>
      <c r="C1181" s="66" t="s">
        <v>1822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33.950000000000003" hidden="1" customHeight="1">
      <c r="A1186" s="65">
        <v>1174</v>
      </c>
      <c r="B1186" s="123" t="s">
        <v>1827</v>
      </c>
      <c r="C1186" s="66" t="s">
        <v>1828</v>
      </c>
      <c r="D1186" s="66"/>
      <c r="E1186" s="120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7" hidden="1" customHeight="1">
      <c r="A1188" s="65">
        <v>1176</v>
      </c>
      <c r="B1188" s="123" t="s">
        <v>1831</v>
      </c>
      <c r="C1188" s="66" t="s">
        <v>651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25.7" hidden="1" customHeight="1">
      <c r="A1189" s="65">
        <v>1177</v>
      </c>
      <c r="B1189" s="123" t="s">
        <v>1832</v>
      </c>
      <c r="C1189" s="66" t="s">
        <v>651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25.7" hidden="1" customHeight="1">
      <c r="A1190" s="65">
        <v>1178</v>
      </c>
      <c r="B1190" s="123" t="s">
        <v>1833</v>
      </c>
      <c r="C1190" s="66" t="s">
        <v>651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7" hidden="1" customHeight="1">
      <c r="A1191" s="65">
        <v>1179</v>
      </c>
      <c r="B1191" s="123" t="s">
        <v>1834</v>
      </c>
      <c r="C1191" s="66" t="s">
        <v>651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33.950000000000003" hidden="1" customHeight="1">
      <c r="A1194" s="65">
        <v>1182</v>
      </c>
      <c r="B1194" s="123" t="s">
        <v>1839</v>
      </c>
      <c r="C1194" s="66" t="s">
        <v>1840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33.950000000000003" hidden="1" customHeight="1">
      <c r="A1195" s="65">
        <v>1183</v>
      </c>
      <c r="B1195" s="123" t="s">
        <v>1841</v>
      </c>
      <c r="C1195" s="66" t="s">
        <v>1840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57.4" hidden="1" customHeight="1">
      <c r="A1196" s="65">
        <v>1184</v>
      </c>
      <c r="B1196" s="123" t="s">
        <v>1842</v>
      </c>
      <c r="C1196" s="66" t="s">
        <v>1843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57.4" hidden="1" customHeight="1">
      <c r="A1197" s="65">
        <v>1185</v>
      </c>
      <c r="B1197" s="123" t="s">
        <v>1844</v>
      </c>
      <c r="C1197" s="66" t="s">
        <v>1843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25.7" hidden="1" customHeight="1">
      <c r="A1198" s="65">
        <v>1186</v>
      </c>
      <c r="B1198" s="123" t="s">
        <v>1845</v>
      </c>
      <c r="C1198" s="66" t="s">
        <v>1846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25.7" hidden="1" customHeight="1">
      <c r="A1199" s="65">
        <v>1187</v>
      </c>
      <c r="B1199" s="123" t="s">
        <v>1847</v>
      </c>
      <c r="C1199" s="66" t="s">
        <v>1846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33.950000000000003" hidden="1" customHeight="1">
      <c r="A1207" s="65">
        <v>1195</v>
      </c>
      <c r="B1207" s="123" t="s">
        <v>1858</v>
      </c>
      <c r="C1207" s="66" t="s">
        <v>1859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33.950000000000003" hidden="1" customHeight="1">
      <c r="A1208" s="65">
        <v>1196</v>
      </c>
      <c r="B1208" s="123" t="s">
        <v>1860</v>
      </c>
      <c r="C1208" s="66" t="s">
        <v>1859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25.7" hidden="1" customHeight="1">
      <c r="A1212" s="65">
        <v>1200</v>
      </c>
      <c r="B1212" s="123" t="s">
        <v>1865</v>
      </c>
      <c r="C1212" s="66" t="s">
        <v>1866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25.7" hidden="1" customHeight="1">
      <c r="A1213" s="65">
        <v>1201</v>
      </c>
      <c r="B1213" s="123" t="s">
        <v>1867</v>
      </c>
      <c r="C1213" s="66" t="s">
        <v>1866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25.7" hidden="1" customHeight="1">
      <c r="A1231" s="65">
        <v>1219</v>
      </c>
      <c r="B1231" s="123" t="s">
        <v>1890</v>
      </c>
      <c r="C1231" s="66" t="s">
        <v>1891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25.7" hidden="1" customHeight="1">
      <c r="A1238" s="65">
        <v>1226</v>
      </c>
      <c r="B1238" s="123" t="s">
        <v>1899</v>
      </c>
      <c r="C1238" s="66" t="s">
        <v>1900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25.7" hidden="1" customHeight="1">
      <c r="A1239" s="65">
        <v>1227</v>
      </c>
      <c r="B1239" s="123" t="s">
        <v>1901</v>
      </c>
      <c r="C1239" s="66" t="s">
        <v>1900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25.7" hidden="1" customHeight="1">
      <c r="A1242" s="65">
        <v>1230</v>
      </c>
      <c r="B1242" s="123" t="s">
        <v>1905</v>
      </c>
      <c r="C1242" s="66" t="s">
        <v>1906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25.7" hidden="1" customHeight="1">
      <c r="A1243" s="65">
        <v>1231</v>
      </c>
      <c r="B1243" s="123" t="s">
        <v>1907</v>
      </c>
      <c r="C1243" s="66" t="s">
        <v>749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25.7" hidden="1" customHeight="1">
      <c r="A1244" s="65">
        <v>1232</v>
      </c>
      <c r="B1244" s="123" t="s">
        <v>1908</v>
      </c>
      <c r="C1244" s="66" t="s">
        <v>749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25.7" hidden="1" customHeight="1">
      <c r="A1264" s="65">
        <v>1252</v>
      </c>
      <c r="B1264" s="123" t="s">
        <v>1937</v>
      </c>
      <c r="C1264" s="66" t="s">
        <v>1281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25.7" hidden="1" customHeight="1">
      <c r="A1265" s="65">
        <v>1253</v>
      </c>
      <c r="B1265" s="123" t="s">
        <v>1938</v>
      </c>
      <c r="C1265" s="66" t="s">
        <v>1281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25.7" hidden="1" customHeight="1">
      <c r="A1268" s="65">
        <v>1256</v>
      </c>
      <c r="B1268" s="123" t="s">
        <v>1942</v>
      </c>
      <c r="C1268" s="66" t="s">
        <v>1943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25.7" hidden="1" customHeight="1">
      <c r="A1269" s="65">
        <v>1257</v>
      </c>
      <c r="B1269" s="123" t="s">
        <v>1944</v>
      </c>
      <c r="C1269" s="66" t="s">
        <v>1943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25.7" hidden="1" customHeight="1">
      <c r="A1279" s="65">
        <v>1267</v>
      </c>
      <c r="B1279" s="123" t="s">
        <v>1959</v>
      </c>
      <c r="C1279" s="66" t="s">
        <v>1960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25.7" hidden="1" customHeight="1">
      <c r="A1281" s="65">
        <v>1269</v>
      </c>
      <c r="B1281" s="123" t="s">
        <v>1963</v>
      </c>
      <c r="C1281" s="66" t="s">
        <v>1964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25.7" hidden="1" customHeight="1">
      <c r="A1282" s="65">
        <v>1270</v>
      </c>
      <c r="B1282" s="123" t="s">
        <v>1965</v>
      </c>
      <c r="C1282" s="66" t="s">
        <v>1306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25.7" hidden="1" customHeight="1">
      <c r="A1283" s="65">
        <v>1271</v>
      </c>
      <c r="B1283" s="123" t="s">
        <v>1966</v>
      </c>
      <c r="C1283" s="66" t="s">
        <v>1967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33.950000000000003" hidden="1" customHeight="1">
      <c r="A1284" s="65">
        <v>1272</v>
      </c>
      <c r="B1284" s="123" t="s">
        <v>1968</v>
      </c>
      <c r="C1284" s="66" t="s">
        <v>1969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33.950000000000003" hidden="1" customHeight="1">
      <c r="A1285" s="65">
        <v>1273</v>
      </c>
      <c r="B1285" s="123" t="s">
        <v>1970</v>
      </c>
      <c r="C1285" s="66" t="s">
        <v>1969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25.7" hidden="1" customHeight="1">
      <c r="A1288" s="65">
        <v>1276</v>
      </c>
      <c r="B1288" s="123" t="s">
        <v>1973</v>
      </c>
      <c r="C1288" s="66" t="s">
        <v>1974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33.950000000000003" hidden="1" customHeight="1">
      <c r="A1289" s="65">
        <v>1277</v>
      </c>
      <c r="B1289" s="123" t="s">
        <v>1975</v>
      </c>
      <c r="C1289" s="66" t="s">
        <v>1976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25.7" hidden="1" customHeight="1">
      <c r="A1290" s="65">
        <v>1278</v>
      </c>
      <c r="B1290" s="123" t="s">
        <v>1977</v>
      </c>
      <c r="C1290" s="66" t="s">
        <v>1978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25.7" hidden="1" customHeight="1">
      <c r="A1291" s="65">
        <v>1279</v>
      </c>
      <c r="B1291" s="123" t="s">
        <v>1979</v>
      </c>
      <c r="C1291" s="66" t="s">
        <v>1978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45.4" hidden="1" customHeight="1">
      <c r="A1292" s="65">
        <v>1280</v>
      </c>
      <c r="B1292" s="123" t="s">
        <v>1980</v>
      </c>
      <c r="C1292" s="66" t="s">
        <v>1981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7" hidden="1" customHeight="1">
      <c r="A1301" s="65">
        <v>1289</v>
      </c>
      <c r="B1301" s="123" t="s">
        <v>1993</v>
      </c>
      <c r="C1301" s="66" t="s">
        <v>1994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25.7" hidden="1" customHeight="1">
      <c r="A1302" s="65">
        <v>1290</v>
      </c>
      <c r="B1302" s="123" t="s">
        <v>1995</v>
      </c>
      <c r="C1302" s="66" t="s">
        <v>1996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25.7" hidden="1" customHeight="1">
      <c r="A1303" s="65">
        <v>1291</v>
      </c>
      <c r="B1303" s="123" t="s">
        <v>1997</v>
      </c>
      <c r="C1303" s="66" t="s">
        <v>1998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25.7" hidden="1" customHeight="1">
      <c r="A1304" s="65">
        <v>1292</v>
      </c>
      <c r="B1304" s="123" t="s">
        <v>1999</v>
      </c>
      <c r="C1304" s="66" t="s">
        <v>2000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25.7" hidden="1" customHeight="1">
      <c r="A1305" s="65">
        <v>1293</v>
      </c>
      <c r="B1305" s="123" t="s">
        <v>2001</v>
      </c>
      <c r="C1305" s="66" t="s">
        <v>2000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25.7" hidden="1" customHeight="1">
      <c r="A1306" s="65">
        <v>1294</v>
      </c>
      <c r="B1306" s="123" t="s">
        <v>2002</v>
      </c>
      <c r="C1306" s="66" t="s">
        <v>2000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25.7" hidden="1" customHeight="1">
      <c r="A1307" s="65">
        <v>1295</v>
      </c>
      <c r="B1307" s="123" t="s">
        <v>2003</v>
      </c>
      <c r="C1307" s="66" t="s">
        <v>2000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25.7" hidden="1" customHeight="1">
      <c r="A1310" s="65">
        <v>1298</v>
      </c>
      <c r="B1310" s="123" t="s">
        <v>2008</v>
      </c>
      <c r="C1310" s="66" t="s">
        <v>2009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25.7" hidden="1" customHeight="1">
      <c r="A1311" s="65">
        <v>1299</v>
      </c>
      <c r="B1311" s="123" t="s">
        <v>2010</v>
      </c>
      <c r="C1311" s="66" t="s">
        <v>2009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45.4" hidden="1" customHeight="1">
      <c r="A1312" s="65">
        <v>1300</v>
      </c>
      <c r="B1312" s="123" t="s">
        <v>2011</v>
      </c>
      <c r="C1312" s="66" t="s">
        <v>2012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45.4" hidden="1" customHeight="1">
      <c r="A1313" s="65">
        <v>1301</v>
      </c>
      <c r="B1313" s="123" t="s">
        <v>2013</v>
      </c>
      <c r="C1313" s="66" t="s">
        <v>2012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25.7" hidden="1" customHeight="1">
      <c r="A1314" s="65">
        <v>1302</v>
      </c>
      <c r="B1314" s="123" t="s">
        <v>2014</v>
      </c>
      <c r="C1314" s="66" t="s">
        <v>2015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33.950000000000003" hidden="1" customHeight="1">
      <c r="A1315" s="65">
        <v>1303</v>
      </c>
      <c r="B1315" s="123" t="s">
        <v>2016</v>
      </c>
      <c r="C1315" s="66" t="s">
        <v>2017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25.7" hidden="1" customHeight="1">
      <c r="A1317" s="65">
        <v>1305</v>
      </c>
      <c r="B1317" s="123" t="s">
        <v>2020</v>
      </c>
      <c r="C1317" s="66" t="s">
        <v>2021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25.7" hidden="1" customHeight="1">
      <c r="A1318" s="65">
        <v>1306</v>
      </c>
      <c r="B1318" s="123" t="s">
        <v>2022</v>
      </c>
      <c r="C1318" s="66" t="s">
        <v>2021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25.7" hidden="1" customHeight="1">
      <c r="A1319" s="65">
        <v>1307</v>
      </c>
      <c r="B1319" s="123" t="s">
        <v>2023</v>
      </c>
      <c r="C1319" s="66" t="s">
        <v>2024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7" hidden="1" customHeight="1">
      <c r="A1320" s="65">
        <v>1308</v>
      </c>
      <c r="B1320" s="123" t="s">
        <v>2025</v>
      </c>
      <c r="C1320" s="66" t="s">
        <v>2024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33.950000000000003" hidden="1" customHeight="1">
      <c r="A1321" s="65">
        <v>1309</v>
      </c>
      <c r="B1321" s="123" t="s">
        <v>2026</v>
      </c>
      <c r="C1321" s="66" t="s">
        <v>2027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33.950000000000003" hidden="1" customHeight="1">
      <c r="A1322" s="65">
        <v>1310</v>
      </c>
      <c r="B1322" s="123" t="s">
        <v>2028</v>
      </c>
      <c r="C1322" s="66" t="s">
        <v>2027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33.950000000000003" hidden="1" customHeight="1">
      <c r="A1323" s="65">
        <v>1311</v>
      </c>
      <c r="B1323" s="123" t="s">
        <v>2029</v>
      </c>
      <c r="C1323" s="66" t="s">
        <v>2030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33.950000000000003" hidden="1" customHeight="1">
      <c r="A1324" s="65">
        <v>1312</v>
      </c>
      <c r="B1324" s="123" t="s">
        <v>2031</v>
      </c>
      <c r="C1324" s="66" t="s">
        <v>2030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67.150000000000006" hidden="1" customHeight="1">
      <c r="A1325" s="65">
        <v>1313</v>
      </c>
      <c r="B1325" s="123" t="s">
        <v>2032</v>
      </c>
      <c r="C1325" s="66" t="s">
        <v>2033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25.7" hidden="1" customHeight="1">
      <c r="A1326" s="65">
        <v>1314</v>
      </c>
      <c r="B1326" s="123" t="s">
        <v>2034</v>
      </c>
      <c r="C1326" s="66" t="s">
        <v>2035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25.7" hidden="1" customHeight="1">
      <c r="A1327" s="65">
        <v>1315</v>
      </c>
      <c r="B1327" s="123" t="s">
        <v>2036</v>
      </c>
      <c r="C1327" s="66" t="s">
        <v>2037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25.7" hidden="1" customHeight="1">
      <c r="A1328" s="65">
        <v>1316</v>
      </c>
      <c r="B1328" s="123" t="s">
        <v>2038</v>
      </c>
      <c r="C1328" s="66" t="s">
        <v>2039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25.7" hidden="1" customHeight="1">
      <c r="A1329" s="65">
        <v>1317</v>
      </c>
      <c r="B1329" s="123" t="s">
        <v>2040</v>
      </c>
      <c r="C1329" s="66" t="s">
        <v>2039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7" hidden="1" customHeight="1">
      <c r="A1330" s="65">
        <v>1318</v>
      </c>
      <c r="B1330" s="123" t="s">
        <v>2041</v>
      </c>
      <c r="C1330" s="66" t="s">
        <v>2039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25.7" hidden="1" customHeight="1">
      <c r="A1331" s="65">
        <v>1319</v>
      </c>
      <c r="B1331" s="123" t="s">
        <v>2042</v>
      </c>
      <c r="C1331" s="66" t="s">
        <v>2043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25.7" hidden="1" customHeight="1">
      <c r="A1332" s="65">
        <v>1320</v>
      </c>
      <c r="B1332" s="123" t="s">
        <v>2044</v>
      </c>
      <c r="C1332" s="66" t="s">
        <v>2043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7" hidden="1" customHeight="1">
      <c r="A1333" s="65">
        <v>1321</v>
      </c>
      <c r="B1333" s="123" t="s">
        <v>2045</v>
      </c>
      <c r="C1333" s="66" t="s">
        <v>2043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50000000000003" hidden="1" customHeight="1">
      <c r="A1334" s="65">
        <v>1322</v>
      </c>
      <c r="B1334" s="123" t="s">
        <v>2046</v>
      </c>
      <c r="C1334" s="66" t="s">
        <v>2047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33.950000000000003" hidden="1" customHeight="1">
      <c r="A1335" s="65">
        <v>1323</v>
      </c>
      <c r="B1335" s="123" t="s">
        <v>2048</v>
      </c>
      <c r="C1335" s="66" t="s">
        <v>2047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25.7" hidden="1" customHeight="1">
      <c r="A1336" s="65">
        <v>1324</v>
      </c>
      <c r="B1336" s="123" t="s">
        <v>2049</v>
      </c>
      <c r="C1336" s="66" t="s">
        <v>2050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25.7" hidden="1" customHeight="1">
      <c r="A1337" s="65">
        <v>1325</v>
      </c>
      <c r="B1337" s="123" t="s">
        <v>2051</v>
      </c>
      <c r="C1337" s="66" t="s">
        <v>2050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25.7" hidden="1" customHeight="1">
      <c r="A1338" s="65">
        <v>1326</v>
      </c>
      <c r="B1338" s="123" t="s">
        <v>2052</v>
      </c>
      <c r="C1338" s="66" t="s">
        <v>2050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7" hidden="1" customHeight="1">
      <c r="A1339" s="65">
        <v>1327</v>
      </c>
      <c r="B1339" s="123" t="s">
        <v>2053</v>
      </c>
      <c r="C1339" s="66" t="s">
        <v>2054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25.7" hidden="1" customHeight="1">
      <c r="A1340" s="65">
        <v>1328</v>
      </c>
      <c r="B1340" s="123" t="s">
        <v>2055</v>
      </c>
      <c r="C1340" s="66" t="s">
        <v>2054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7" hidden="1" customHeight="1">
      <c r="A1346" s="65">
        <v>1334</v>
      </c>
      <c r="B1346" s="123" t="s">
        <v>2063</v>
      </c>
      <c r="C1346" s="66" t="s">
        <v>2064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25.7" hidden="1" customHeight="1">
      <c r="A1347" s="65">
        <v>1335</v>
      </c>
      <c r="B1347" s="123" t="s">
        <v>2065</v>
      </c>
      <c r="C1347" s="66" t="s">
        <v>2064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25.7" hidden="1" customHeight="1">
      <c r="A1348" s="65">
        <v>1336</v>
      </c>
      <c r="B1348" s="123" t="s">
        <v>2066</v>
      </c>
      <c r="C1348" s="66" t="s">
        <v>2064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7" hidden="1" customHeight="1">
      <c r="A1349" s="65">
        <v>1337</v>
      </c>
      <c r="B1349" s="123" t="s">
        <v>2067</v>
      </c>
      <c r="C1349" s="66" t="s">
        <v>545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7" hidden="1" customHeight="1">
      <c r="A1350" s="65">
        <v>1338</v>
      </c>
      <c r="B1350" s="123" t="s">
        <v>2068</v>
      </c>
      <c r="C1350" s="66" t="s">
        <v>545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7" hidden="1" customHeight="1">
      <c r="A1351" s="65">
        <v>1339</v>
      </c>
      <c r="B1351" s="123" t="s">
        <v>2069</v>
      </c>
      <c r="C1351" s="66" t="s">
        <v>545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7" hidden="1" customHeight="1">
      <c r="A1352" s="65">
        <v>1340</v>
      </c>
      <c r="B1352" s="123" t="s">
        <v>2070</v>
      </c>
      <c r="C1352" s="66" t="s">
        <v>545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25.7" hidden="1" customHeight="1">
      <c r="A1353" s="65">
        <v>1341</v>
      </c>
      <c r="B1353" s="123" t="s">
        <v>2071</v>
      </c>
      <c r="C1353" s="66" t="s">
        <v>2072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25.7" hidden="1" customHeight="1">
      <c r="A1354" s="65">
        <v>1342</v>
      </c>
      <c r="B1354" s="123" t="s">
        <v>2073</v>
      </c>
      <c r="C1354" s="66" t="s">
        <v>2074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25.7" hidden="1" customHeight="1">
      <c r="A1355" s="65">
        <v>1343</v>
      </c>
      <c r="B1355" s="123" t="s">
        <v>2075</v>
      </c>
      <c r="C1355" s="66" t="s">
        <v>2076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25.7" hidden="1" customHeight="1">
      <c r="A1356" s="65">
        <v>1344</v>
      </c>
      <c r="B1356" s="123" t="s">
        <v>2077</v>
      </c>
      <c r="C1356" s="66" t="s">
        <v>2078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25.7" hidden="1" customHeight="1">
      <c r="A1357" s="65">
        <v>1345</v>
      </c>
      <c r="B1357" s="123" t="s">
        <v>2079</v>
      </c>
      <c r="C1357" s="66" t="s">
        <v>2080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25.7" hidden="1" customHeight="1">
      <c r="A1362" s="65">
        <v>1350</v>
      </c>
      <c r="B1362" s="123" t="s">
        <v>2086</v>
      </c>
      <c r="C1362" s="66" t="s">
        <v>2087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25.7" hidden="1" customHeight="1">
      <c r="A1363" s="65">
        <v>1351</v>
      </c>
      <c r="B1363" s="123" t="s">
        <v>2088</v>
      </c>
      <c r="C1363" s="66" t="s">
        <v>2087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33.950000000000003" hidden="1" customHeight="1">
      <c r="A1364" s="65">
        <v>1352</v>
      </c>
      <c r="B1364" s="123" t="s">
        <v>2089</v>
      </c>
      <c r="C1364" s="66" t="s">
        <v>2090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33.950000000000003" hidden="1" customHeight="1">
      <c r="A1365" s="65">
        <v>1353</v>
      </c>
      <c r="B1365" s="123" t="s">
        <v>2091</v>
      </c>
      <c r="C1365" s="66" t="s">
        <v>2090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20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7" hidden="1" customHeight="1">
      <c r="A1370" s="65">
        <v>1358</v>
      </c>
      <c r="B1370" s="123" t="s">
        <v>2098</v>
      </c>
      <c r="C1370" s="66" t="s">
        <v>2099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25.7" hidden="1" customHeight="1">
      <c r="A1371" s="65">
        <v>1359</v>
      </c>
      <c r="B1371" s="123" t="s">
        <v>2100</v>
      </c>
      <c r="C1371" s="66" t="s">
        <v>2101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25.7" hidden="1" customHeight="1">
      <c r="A1373" s="65">
        <v>1361</v>
      </c>
      <c r="B1373" s="123" t="s">
        <v>2104</v>
      </c>
      <c r="C1373" s="66" t="s">
        <v>960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25.7" hidden="1" customHeight="1">
      <c r="A1374" s="65">
        <v>1362</v>
      </c>
      <c r="B1374" s="123" t="s">
        <v>2105</v>
      </c>
      <c r="C1374" s="66" t="s">
        <v>960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7" hidden="1" customHeight="1">
      <c r="A1375" s="65">
        <v>1363</v>
      </c>
      <c r="B1375" s="123" t="s">
        <v>2106</v>
      </c>
      <c r="C1375" s="66" t="s">
        <v>960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7" hidden="1" customHeight="1">
      <c r="A1376" s="65">
        <v>1364</v>
      </c>
      <c r="B1376" s="123" t="s">
        <v>2107</v>
      </c>
      <c r="C1376" s="66" t="s">
        <v>2108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25.7" hidden="1" customHeight="1">
      <c r="A1377" s="65">
        <v>1365</v>
      </c>
      <c r="B1377" s="123" t="s">
        <v>2109</v>
      </c>
      <c r="C1377" s="66" t="s">
        <v>2108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25.7" hidden="1" customHeight="1">
      <c r="A1378" s="65">
        <v>1366</v>
      </c>
      <c r="B1378" s="123" t="s">
        <v>2110</v>
      </c>
      <c r="C1378" s="66" t="s">
        <v>2108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25.7" hidden="1" customHeight="1">
      <c r="A1380" s="65">
        <v>1368</v>
      </c>
      <c r="B1380" s="123" t="s">
        <v>2113</v>
      </c>
      <c r="C1380" s="66" t="s">
        <v>2114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25.7" hidden="1" customHeight="1">
      <c r="A1381" s="65">
        <v>1369</v>
      </c>
      <c r="B1381" s="123" t="s">
        <v>2115</v>
      </c>
      <c r="C1381" s="66" t="s">
        <v>2114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25.7" hidden="1" customHeight="1">
      <c r="A1382" s="65">
        <v>1370</v>
      </c>
      <c r="B1382" s="123" t="s">
        <v>2116</v>
      </c>
      <c r="C1382" s="66" t="s">
        <v>2114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25.7" hidden="1" customHeight="1">
      <c r="A1383" s="65">
        <v>1371</v>
      </c>
      <c r="B1383" s="123" t="s">
        <v>2117</v>
      </c>
      <c r="C1383" s="66" t="s">
        <v>2114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33.950000000000003" hidden="1" customHeight="1">
      <c r="A1384" s="65">
        <v>1372</v>
      </c>
      <c r="B1384" s="123" t="s">
        <v>2118</v>
      </c>
      <c r="C1384" s="66" t="s">
        <v>2119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33.950000000000003" hidden="1" customHeight="1">
      <c r="A1385" s="65">
        <v>1373</v>
      </c>
      <c r="B1385" s="123" t="s">
        <v>2120</v>
      </c>
      <c r="C1385" s="66" t="s">
        <v>2119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33.950000000000003" hidden="1" customHeight="1">
      <c r="A1386" s="65">
        <v>1374</v>
      </c>
      <c r="B1386" s="123" t="s">
        <v>2121</v>
      </c>
      <c r="C1386" s="66" t="s">
        <v>2119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25.7" hidden="1" customHeight="1">
      <c r="A1387" s="65">
        <v>1375</v>
      </c>
      <c r="B1387" s="123" t="s">
        <v>2122</v>
      </c>
      <c r="C1387" s="66" t="s">
        <v>2123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25.7" hidden="1" customHeight="1">
      <c r="A1391" s="65">
        <v>1379</v>
      </c>
      <c r="B1391" s="123" t="s">
        <v>2127</v>
      </c>
      <c r="C1391" s="66" t="s">
        <v>2128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25.7" hidden="1" customHeight="1">
      <c r="A1392" s="65">
        <v>1380</v>
      </c>
      <c r="B1392" s="123" t="s">
        <v>2129</v>
      </c>
      <c r="C1392" s="66" t="s">
        <v>2130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7" hidden="1" customHeight="1">
      <c r="A1396" s="65">
        <v>1384</v>
      </c>
      <c r="B1396" s="123" t="s">
        <v>2136</v>
      </c>
      <c r="C1396" s="66" t="s">
        <v>884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25.7" hidden="1" customHeight="1">
      <c r="A1397" s="65">
        <v>1385</v>
      </c>
      <c r="B1397" s="123" t="s">
        <v>2137</v>
      </c>
      <c r="C1397" s="66" t="s">
        <v>884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25.7" hidden="1" customHeight="1">
      <c r="A1398" s="65">
        <v>1386</v>
      </c>
      <c r="B1398" s="123" t="s">
        <v>2138</v>
      </c>
      <c r="C1398" s="66" t="s">
        <v>884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25.7" hidden="1" customHeight="1">
      <c r="A1402" s="65">
        <v>1390</v>
      </c>
      <c r="B1402" s="123" t="s">
        <v>2143</v>
      </c>
      <c r="C1402" s="66" t="s">
        <v>2144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25.7" hidden="1" customHeight="1">
      <c r="A1403" s="65">
        <v>1391</v>
      </c>
      <c r="B1403" s="123" t="s">
        <v>2145</v>
      </c>
      <c r="C1403" s="66" t="s">
        <v>2144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25.7" hidden="1" customHeight="1">
      <c r="A1408" s="65">
        <v>1396</v>
      </c>
      <c r="B1408" s="123" t="s">
        <v>2152</v>
      </c>
      <c r="C1408" s="66" t="s">
        <v>2153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25.7" hidden="1" customHeight="1">
      <c r="A1409" s="65">
        <v>1397</v>
      </c>
      <c r="B1409" s="123" t="s">
        <v>2154</v>
      </c>
      <c r="C1409" s="66" t="s">
        <v>2153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7" hidden="1" customHeight="1">
      <c r="A1410" s="65">
        <v>1398</v>
      </c>
      <c r="B1410" s="123" t="s">
        <v>2155</v>
      </c>
      <c r="C1410" s="66" t="s">
        <v>2156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7" hidden="1" customHeight="1">
      <c r="A1411" s="65">
        <v>1399</v>
      </c>
      <c r="B1411" s="123" t="s">
        <v>2157</v>
      </c>
      <c r="C1411" s="66" t="s">
        <v>2156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25.7" hidden="1" customHeight="1">
      <c r="A1412" s="65">
        <v>1400</v>
      </c>
      <c r="B1412" s="123" t="s">
        <v>2158</v>
      </c>
      <c r="C1412" s="66" t="s">
        <v>2159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25.7" hidden="1" customHeight="1">
      <c r="A1413" s="65">
        <v>1401</v>
      </c>
      <c r="B1413" s="123" t="s">
        <v>2160</v>
      </c>
      <c r="C1413" s="66" t="s">
        <v>2159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25.7" hidden="1" customHeight="1">
      <c r="A1414" s="65">
        <v>1402</v>
      </c>
      <c r="B1414" s="123" t="s">
        <v>2161</v>
      </c>
      <c r="C1414" s="66" t="s">
        <v>2162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7" hidden="1" customHeight="1">
      <c r="A1415" s="65">
        <v>1403</v>
      </c>
      <c r="B1415" s="123" t="s">
        <v>2163</v>
      </c>
      <c r="C1415" s="66" t="s">
        <v>2162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25.7" hidden="1" customHeight="1">
      <c r="A1418" s="65">
        <v>1406</v>
      </c>
      <c r="B1418" s="123" t="s">
        <v>2167</v>
      </c>
      <c r="C1418" s="66" t="s">
        <v>2168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25.7" hidden="1" customHeight="1">
      <c r="A1419" s="65">
        <v>1407</v>
      </c>
      <c r="B1419" s="123" t="s">
        <v>2169</v>
      </c>
      <c r="C1419" s="66" t="s">
        <v>2168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25.7" hidden="1" customHeight="1">
      <c r="A1420" s="65">
        <v>1408</v>
      </c>
      <c r="B1420" s="123" t="s">
        <v>2170</v>
      </c>
      <c r="C1420" s="66" t="s">
        <v>2171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7" hidden="1" customHeight="1">
      <c r="A1421" s="65">
        <v>1409</v>
      </c>
      <c r="B1421" s="123" t="s">
        <v>2172</v>
      </c>
      <c r="C1421" s="66" t="s">
        <v>2173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25.7" hidden="1" customHeight="1">
      <c r="A1424" s="65">
        <v>1412</v>
      </c>
      <c r="B1424" s="123" t="s">
        <v>2178</v>
      </c>
      <c r="C1424" s="66" t="s">
        <v>2179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25.7" hidden="1" customHeight="1">
      <c r="A1425" s="65">
        <v>1413</v>
      </c>
      <c r="B1425" s="123" t="s">
        <v>2180</v>
      </c>
      <c r="C1425" s="66" t="s">
        <v>2179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33.950000000000003" hidden="1" customHeight="1">
      <c r="A1426" s="65">
        <v>1414</v>
      </c>
      <c r="B1426" s="123" t="s">
        <v>2181</v>
      </c>
      <c r="C1426" s="66" t="s">
        <v>2182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33.950000000000003" hidden="1" customHeight="1">
      <c r="A1427" s="65">
        <v>1415</v>
      </c>
      <c r="B1427" s="123" t="s">
        <v>2183</v>
      </c>
      <c r="C1427" s="66" t="s">
        <v>2182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33.950000000000003" hidden="1" customHeight="1">
      <c r="A1430" s="65">
        <v>1418</v>
      </c>
      <c r="B1430" s="123" t="s">
        <v>2187</v>
      </c>
      <c r="C1430" s="66" t="s">
        <v>2188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33.950000000000003" hidden="1" customHeight="1">
      <c r="A1431" s="65">
        <v>1419</v>
      </c>
      <c r="B1431" s="123" t="s">
        <v>2189</v>
      </c>
      <c r="C1431" s="66" t="s">
        <v>2188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33.950000000000003" hidden="1" customHeight="1">
      <c r="A1432" s="65">
        <v>1420</v>
      </c>
      <c r="B1432" s="123" t="s">
        <v>2190</v>
      </c>
      <c r="C1432" s="66" t="s">
        <v>2188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33.950000000000003" hidden="1" customHeight="1">
      <c r="A1433" s="65">
        <v>1421</v>
      </c>
      <c r="B1433" s="123" t="s">
        <v>2191</v>
      </c>
      <c r="C1433" s="66" t="s">
        <v>2188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7" hidden="1" customHeight="1">
      <c r="A1434" s="65">
        <v>1422</v>
      </c>
      <c r="B1434" s="123" t="s">
        <v>2192</v>
      </c>
      <c r="C1434" s="66" t="s">
        <v>2193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25.7" hidden="1" customHeight="1">
      <c r="A1435" s="65">
        <v>1423</v>
      </c>
      <c r="B1435" s="123" t="s">
        <v>2194</v>
      </c>
      <c r="C1435" s="66" t="s">
        <v>2193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7" hidden="1" customHeight="1">
      <c r="A1437" s="65">
        <v>1425</v>
      </c>
      <c r="B1437" s="123" t="s">
        <v>2197</v>
      </c>
      <c r="C1437" s="66" t="s">
        <v>2198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7" hidden="1" customHeight="1">
      <c r="A1438" s="65">
        <v>1426</v>
      </c>
      <c r="B1438" s="123" t="s">
        <v>2199</v>
      </c>
      <c r="C1438" s="66" t="s">
        <v>2198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25.7" hidden="1" customHeight="1">
      <c r="A1439" s="65">
        <v>1427</v>
      </c>
      <c r="B1439" s="123" t="s">
        <v>2200</v>
      </c>
      <c r="C1439" s="66" t="s">
        <v>2201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25.7" hidden="1" customHeight="1">
      <c r="A1440" s="65">
        <v>1428</v>
      </c>
      <c r="B1440" s="123" t="s">
        <v>2202</v>
      </c>
      <c r="C1440" s="66" t="s">
        <v>2201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33.950000000000003" hidden="1" customHeight="1">
      <c r="A1441" s="65">
        <v>1429</v>
      </c>
      <c r="B1441" s="123" t="s">
        <v>2203</v>
      </c>
      <c r="C1441" s="66" t="s">
        <v>2204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25.7" hidden="1" customHeight="1">
      <c r="A1442" s="65">
        <v>1430</v>
      </c>
      <c r="B1442" s="123" t="s">
        <v>2205</v>
      </c>
      <c r="C1442" s="66" t="s">
        <v>842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25.7" hidden="1" customHeight="1">
      <c r="A1443" s="65">
        <v>1431</v>
      </c>
      <c r="B1443" s="123" t="s">
        <v>2206</v>
      </c>
      <c r="C1443" s="66" t="s">
        <v>842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45.4" hidden="1" customHeight="1">
      <c r="A1444" s="65">
        <v>1432</v>
      </c>
      <c r="B1444" s="123" t="s">
        <v>2207</v>
      </c>
      <c r="C1444" s="66" t="s">
        <v>2208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45.4" hidden="1" customHeight="1">
      <c r="A1445" s="65">
        <v>1433</v>
      </c>
      <c r="B1445" s="123" t="s">
        <v>2209</v>
      </c>
      <c r="C1445" s="66" t="s">
        <v>2208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33.950000000000003" hidden="1" customHeight="1">
      <c r="A1447" s="65">
        <v>1435</v>
      </c>
      <c r="B1447" s="123" t="s">
        <v>2212</v>
      </c>
      <c r="C1447" s="66" t="s">
        <v>2213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33.950000000000003" hidden="1" customHeight="1">
      <c r="A1448" s="65">
        <v>1436</v>
      </c>
      <c r="B1448" s="123" t="s">
        <v>2214</v>
      </c>
      <c r="C1448" s="66" t="s">
        <v>2213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25.7" hidden="1" customHeight="1">
      <c r="A1449" s="65">
        <v>1437</v>
      </c>
      <c r="B1449" s="123" t="s">
        <v>2215</v>
      </c>
      <c r="C1449" s="66" t="s">
        <v>2216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25.7" hidden="1" customHeight="1">
      <c r="A1450" s="65">
        <v>1438</v>
      </c>
      <c r="B1450" s="123" t="s">
        <v>2217</v>
      </c>
      <c r="C1450" s="66" t="s">
        <v>2216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25.7" hidden="1" customHeight="1">
      <c r="A1454" s="65">
        <v>1442</v>
      </c>
      <c r="B1454" s="123" t="s">
        <v>2222</v>
      </c>
      <c r="C1454" s="66" t="s">
        <v>2223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25.7" hidden="1" customHeight="1">
      <c r="A1455" s="65">
        <v>1443</v>
      </c>
      <c r="B1455" s="123" t="s">
        <v>2224</v>
      </c>
      <c r="C1455" s="66" t="s">
        <v>2223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7" hidden="1" customHeight="1">
      <c r="A1456" s="65">
        <v>1444</v>
      </c>
      <c r="B1456" s="123" t="s">
        <v>2225</v>
      </c>
      <c r="C1456" s="66" t="s">
        <v>2223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25.7" hidden="1" customHeight="1">
      <c r="A1457" s="65">
        <v>1445</v>
      </c>
      <c r="B1457" s="123" t="s">
        <v>2226</v>
      </c>
      <c r="C1457" s="66" t="s">
        <v>1002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25.7" hidden="1" customHeight="1">
      <c r="A1458" s="65">
        <v>1446</v>
      </c>
      <c r="B1458" s="123" t="s">
        <v>2227</v>
      </c>
      <c r="C1458" s="66" t="s">
        <v>1002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33.950000000000003" hidden="1" customHeight="1">
      <c r="A1459" s="65">
        <v>1447</v>
      </c>
      <c r="B1459" s="123" t="s">
        <v>2228</v>
      </c>
      <c r="C1459" s="66" t="s">
        <v>2229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50000000000003" hidden="1" customHeight="1">
      <c r="A1460" s="65">
        <v>1448</v>
      </c>
      <c r="B1460" s="123" t="s">
        <v>2230</v>
      </c>
      <c r="C1460" s="66" t="s">
        <v>2229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25.7" hidden="1" customHeight="1">
      <c r="A1461" s="65">
        <v>1449</v>
      </c>
      <c r="B1461" s="123" t="s">
        <v>2231</v>
      </c>
      <c r="C1461" s="66" t="s">
        <v>2232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7" hidden="1" customHeight="1">
      <c r="A1462" s="65">
        <v>1450</v>
      </c>
      <c r="B1462" s="123" t="s">
        <v>2233</v>
      </c>
      <c r="C1462" s="66" t="s">
        <v>2232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25.7" hidden="1" customHeight="1">
      <c r="A1466" s="65">
        <v>1454</v>
      </c>
      <c r="B1466" s="123" t="s">
        <v>2238</v>
      </c>
      <c r="C1466" s="66" t="s">
        <v>2239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25.7" hidden="1" customHeight="1">
      <c r="A1467" s="65">
        <v>1455</v>
      </c>
      <c r="B1467" s="123" t="s">
        <v>2240</v>
      </c>
      <c r="C1467" s="66" t="s">
        <v>2239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45.4" hidden="1" customHeight="1">
      <c r="A1468" s="65">
        <v>1456</v>
      </c>
      <c r="B1468" s="123" t="s">
        <v>2241</v>
      </c>
      <c r="C1468" s="66" t="s">
        <v>2242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7" hidden="1" customHeight="1">
      <c r="A1469" s="65">
        <v>1457</v>
      </c>
      <c r="B1469" s="123" t="s">
        <v>2243</v>
      </c>
      <c r="C1469" s="66" t="s">
        <v>2244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33.950000000000003" hidden="1" customHeight="1">
      <c r="A1470" s="65">
        <v>1458</v>
      </c>
      <c r="B1470" s="123" t="s">
        <v>2245</v>
      </c>
      <c r="C1470" s="66" t="s">
        <v>2246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33.950000000000003" hidden="1" customHeight="1">
      <c r="A1471" s="65">
        <v>1459</v>
      </c>
      <c r="B1471" s="123" t="s">
        <v>2247</v>
      </c>
      <c r="C1471" s="66" t="s">
        <v>2246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45.4" hidden="1" customHeight="1">
      <c r="A1472" s="65">
        <v>1460</v>
      </c>
      <c r="B1472" s="123" t="s">
        <v>2248</v>
      </c>
      <c r="C1472" s="66" t="s">
        <v>2249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45.4" hidden="1" customHeight="1">
      <c r="A1473" s="65">
        <v>1461</v>
      </c>
      <c r="B1473" s="123" t="s">
        <v>2250</v>
      </c>
      <c r="C1473" s="66" t="s">
        <v>2249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7" hidden="1" customHeight="1">
      <c r="A1474" s="65">
        <v>1462</v>
      </c>
      <c r="B1474" s="123" t="s">
        <v>2251</v>
      </c>
      <c r="C1474" s="66" t="s">
        <v>1033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7" hidden="1" customHeight="1">
      <c r="A1475" s="65">
        <v>1463</v>
      </c>
      <c r="B1475" s="123" t="s">
        <v>2252</v>
      </c>
      <c r="C1475" s="66" t="s">
        <v>1033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25.7" hidden="1" customHeight="1">
      <c r="A1476" s="65">
        <v>1464</v>
      </c>
      <c r="B1476" s="123" t="s">
        <v>2253</v>
      </c>
      <c r="C1476" s="66" t="s">
        <v>2254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25.7" hidden="1" customHeight="1">
      <c r="A1477" s="65">
        <v>1465</v>
      </c>
      <c r="B1477" s="123" t="s">
        <v>2255</v>
      </c>
      <c r="C1477" s="66" t="s">
        <v>2254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25.7" hidden="1" customHeight="1">
      <c r="A1478" s="65">
        <v>1466</v>
      </c>
      <c r="B1478" s="123" t="s">
        <v>2256</v>
      </c>
      <c r="C1478" s="66" t="s">
        <v>2254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45.4" hidden="1" customHeight="1">
      <c r="A1481" s="65">
        <v>1469</v>
      </c>
      <c r="B1481" s="123" t="s">
        <v>2259</v>
      </c>
      <c r="C1481" s="66" t="s">
        <v>2260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45.4" hidden="1" customHeight="1">
      <c r="A1482" s="65">
        <v>1470</v>
      </c>
      <c r="B1482" s="123" t="s">
        <v>2261</v>
      </c>
      <c r="C1482" s="66" t="s">
        <v>2260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45.4" hidden="1" customHeight="1">
      <c r="A1483" s="65">
        <v>1471</v>
      </c>
      <c r="B1483" s="123" t="s">
        <v>2262</v>
      </c>
      <c r="C1483" s="66" t="s">
        <v>2260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50000000000003" hidden="1" customHeight="1">
      <c r="A1484" s="65">
        <v>1472</v>
      </c>
      <c r="B1484" s="123" t="s">
        <v>2263</v>
      </c>
      <c r="C1484" s="66" t="s">
        <v>2264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7" hidden="1" customHeight="1">
      <c r="A1488" s="65">
        <v>1476</v>
      </c>
      <c r="B1488" s="123" t="s">
        <v>2269</v>
      </c>
      <c r="C1488" s="66" t="s">
        <v>2270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25.7" hidden="1" customHeight="1">
      <c r="A1489" s="65">
        <v>1477</v>
      </c>
      <c r="B1489" s="123" t="s">
        <v>2271</v>
      </c>
      <c r="C1489" s="66" t="s">
        <v>2270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25.7" hidden="1" customHeight="1">
      <c r="A1490" s="65">
        <v>1478</v>
      </c>
      <c r="B1490" s="123" t="s">
        <v>2272</v>
      </c>
      <c r="C1490" s="66" t="s">
        <v>2270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25.7" hidden="1" customHeight="1">
      <c r="A1497" s="65">
        <v>1485</v>
      </c>
      <c r="B1497" s="123" t="s">
        <v>2280</v>
      </c>
      <c r="C1497" s="66" t="s">
        <v>2281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25.7" hidden="1" customHeight="1">
      <c r="A1498" s="65">
        <v>1486</v>
      </c>
      <c r="B1498" s="123" t="s">
        <v>2282</v>
      </c>
      <c r="C1498" s="66" t="s">
        <v>2281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25.7" hidden="1" customHeight="1">
      <c r="A1499" s="65">
        <v>1487</v>
      </c>
      <c r="B1499" s="123" t="s">
        <v>2283</v>
      </c>
      <c r="C1499" s="66" t="s">
        <v>2281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25.7" hidden="1" customHeight="1">
      <c r="A1505" s="65">
        <v>1493</v>
      </c>
      <c r="B1505" s="123" t="s">
        <v>2291</v>
      </c>
      <c r="C1505" s="66" t="s">
        <v>2292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33.950000000000003" hidden="1" customHeight="1">
      <c r="A1506" s="65">
        <v>1494</v>
      </c>
      <c r="B1506" s="123" t="s">
        <v>2293</v>
      </c>
      <c r="C1506" s="66" t="s">
        <v>2294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33.950000000000003" hidden="1" customHeight="1">
      <c r="A1507" s="65">
        <v>1495</v>
      </c>
      <c r="B1507" s="123" t="s">
        <v>2295</v>
      </c>
      <c r="C1507" s="66" t="s">
        <v>2294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33.950000000000003" hidden="1" customHeight="1">
      <c r="A1508" s="65">
        <v>1496</v>
      </c>
      <c r="B1508" s="123" t="s">
        <v>2296</v>
      </c>
      <c r="C1508" s="66" t="s">
        <v>2294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25.7" hidden="1" customHeight="1">
      <c r="A1522" s="65">
        <v>1510</v>
      </c>
      <c r="B1522" s="123" t="s">
        <v>2313</v>
      </c>
      <c r="C1522" s="66" t="s">
        <v>2314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25.7" hidden="1" customHeight="1">
      <c r="A1523" s="65">
        <v>1511</v>
      </c>
      <c r="B1523" s="123" t="s">
        <v>2315</v>
      </c>
      <c r="C1523" s="66" t="s">
        <v>2314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25.7" hidden="1" customHeight="1">
      <c r="A1529" s="65">
        <v>1517</v>
      </c>
      <c r="B1529" s="123" t="s">
        <v>2322</v>
      </c>
      <c r="C1529" s="66" t="s">
        <v>1413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25.7" hidden="1" customHeight="1">
      <c r="A1530" s="65">
        <v>1518</v>
      </c>
      <c r="B1530" s="123" t="s">
        <v>2323</v>
      </c>
      <c r="C1530" s="66" t="s">
        <v>1413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25.7" hidden="1" customHeight="1">
      <c r="A1531" s="65">
        <v>1519</v>
      </c>
      <c r="B1531" s="123" t="s">
        <v>2324</v>
      </c>
      <c r="C1531" s="66" t="s">
        <v>1413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25.7" hidden="1" customHeight="1">
      <c r="A1532" s="65">
        <v>1520</v>
      </c>
      <c r="B1532" s="123" t="s">
        <v>2325</v>
      </c>
      <c r="C1532" s="66" t="s">
        <v>1413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25.7" hidden="1" customHeight="1">
      <c r="A1533" s="65">
        <v>1521</v>
      </c>
      <c r="B1533" s="123" t="s">
        <v>2326</v>
      </c>
      <c r="C1533" s="66" t="s">
        <v>1413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25.7" hidden="1" customHeight="1">
      <c r="A1534" s="65">
        <v>1522</v>
      </c>
      <c r="B1534" s="123" t="s">
        <v>2327</v>
      </c>
      <c r="C1534" s="66" t="s">
        <v>1413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25.7" hidden="1" customHeight="1">
      <c r="A1538" s="65">
        <v>1526</v>
      </c>
      <c r="B1538" s="123" t="s">
        <v>2331</v>
      </c>
      <c r="C1538" s="66" t="s">
        <v>2332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25.7" hidden="1" customHeight="1">
      <c r="A1539" s="65">
        <v>1527</v>
      </c>
      <c r="B1539" s="123" t="s">
        <v>2333</v>
      </c>
      <c r="C1539" s="66" t="s">
        <v>2332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25.7" hidden="1" customHeight="1">
      <c r="A1540" s="65">
        <v>1528</v>
      </c>
      <c r="B1540" s="123" t="s">
        <v>2334</v>
      </c>
      <c r="C1540" s="66" t="s">
        <v>2332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25.7" hidden="1" customHeight="1">
      <c r="A1541" s="65">
        <v>1529</v>
      </c>
      <c r="B1541" s="123" t="s">
        <v>2335</v>
      </c>
      <c r="C1541" s="66" t="s">
        <v>2332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7" hidden="1" customHeight="1">
      <c r="A1542" s="65">
        <v>1530</v>
      </c>
      <c r="B1542" s="123" t="s">
        <v>2336</v>
      </c>
      <c r="C1542" s="66" t="s">
        <v>2332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25.7" hidden="1" customHeight="1">
      <c r="A1555" s="65">
        <v>1543</v>
      </c>
      <c r="B1555" s="123" t="s">
        <v>2349</v>
      </c>
      <c r="C1555" s="66" t="s">
        <v>2350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25.7" hidden="1" customHeight="1">
      <c r="A1556" s="65">
        <v>1544</v>
      </c>
      <c r="B1556" s="123" t="s">
        <v>2351</v>
      </c>
      <c r="C1556" s="66" t="s">
        <v>2350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25.7" hidden="1" customHeight="1">
      <c r="A1557" s="65">
        <v>1545</v>
      </c>
      <c r="B1557" s="123" t="s">
        <v>2352</v>
      </c>
      <c r="C1557" s="66" t="s">
        <v>2350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25.7" hidden="1" customHeight="1">
      <c r="A1558" s="65">
        <v>1546</v>
      </c>
      <c r="B1558" s="123" t="s">
        <v>2353</v>
      </c>
      <c r="C1558" s="66" t="s">
        <v>2350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25.7" hidden="1" customHeight="1">
      <c r="A1559" s="65">
        <v>1547</v>
      </c>
      <c r="B1559" s="123" t="s">
        <v>2354</v>
      </c>
      <c r="C1559" s="66" t="s">
        <v>2350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25.7" hidden="1" customHeight="1">
      <c r="A1560" s="65">
        <v>1548</v>
      </c>
      <c r="B1560" s="123" t="s">
        <v>2355</v>
      </c>
      <c r="C1560" s="66" t="s">
        <v>2356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25.7" hidden="1" customHeight="1">
      <c r="A1561" s="65">
        <v>1549</v>
      </c>
      <c r="B1561" s="123" t="s">
        <v>2357</v>
      </c>
      <c r="C1561" s="66" t="s">
        <v>2356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25.7" hidden="1" customHeight="1">
      <c r="A1562" s="65">
        <v>1550</v>
      </c>
      <c r="B1562" s="123" t="s">
        <v>2358</v>
      </c>
      <c r="C1562" s="66" t="s">
        <v>2356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25.7" hidden="1" customHeight="1">
      <c r="A1566" s="65">
        <v>1554</v>
      </c>
      <c r="B1566" s="123" t="s">
        <v>2363</v>
      </c>
      <c r="C1566" s="66" t="s">
        <v>2364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25.7" hidden="1" customHeight="1">
      <c r="A1567" s="65">
        <v>1555</v>
      </c>
      <c r="B1567" s="123" t="s">
        <v>2365</v>
      </c>
      <c r="C1567" s="66" t="s">
        <v>2364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25.7" hidden="1" customHeight="1">
      <c r="A1568" s="65">
        <v>1556</v>
      </c>
      <c r="B1568" s="123" t="s">
        <v>2366</v>
      </c>
      <c r="C1568" s="66" t="s">
        <v>2364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25.7" hidden="1" customHeight="1">
      <c r="A1569" s="65">
        <v>1557</v>
      </c>
      <c r="B1569" s="123" t="s">
        <v>2367</v>
      </c>
      <c r="C1569" s="66" t="s">
        <v>2364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25.7" hidden="1" customHeight="1">
      <c r="A1576" s="65">
        <v>1564</v>
      </c>
      <c r="B1576" s="123" t="s">
        <v>2374</v>
      </c>
      <c r="C1576" s="66" t="s">
        <v>1483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25.7" hidden="1" customHeight="1">
      <c r="A1578" s="65">
        <v>1566</v>
      </c>
      <c r="B1578" s="123" t="s">
        <v>2376</v>
      </c>
      <c r="C1578" s="66" t="s">
        <v>1486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7" hidden="1" customHeight="1">
      <c r="A1579" s="65">
        <v>1567</v>
      </c>
      <c r="B1579" s="123" t="s">
        <v>2377</v>
      </c>
      <c r="C1579" s="66" t="s">
        <v>1486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7" hidden="1" customHeight="1">
      <c r="A1580" s="65">
        <v>1568</v>
      </c>
      <c r="B1580" s="123" t="s">
        <v>2378</v>
      </c>
      <c r="C1580" s="66" t="s">
        <v>1486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24.75" hidden="1" customHeight="1">
      <c r="A1583" s="65">
        <v>1571</v>
      </c>
      <c r="B1583" s="123" t="s">
        <v>2382</v>
      </c>
      <c r="C1583" s="66" t="s">
        <v>1493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26.25" hidden="1" customHeight="1">
      <c r="A1584" s="65">
        <v>1572</v>
      </c>
      <c r="B1584" s="123" t="s">
        <v>2383</v>
      </c>
      <c r="C1584" s="66" t="s">
        <v>1493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19.5" hidden="1" customHeight="1">
      <c r="A1585" s="65">
        <v>1573</v>
      </c>
      <c r="B1585" s="123" t="s">
        <v>2384</v>
      </c>
      <c r="C1585" s="66" t="s">
        <v>2385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ht="26.25" customHeight="1">
      <c r="A1586" s="65">
        <v>1574</v>
      </c>
      <c r="B1586" s="64"/>
      <c r="C1586" s="78" t="s">
        <v>174</v>
      </c>
      <c r="D1586" s="64"/>
      <c r="E1586" s="155">
        <f t="shared" ref="E1586:AV1586" si="21">SUM(E13,E30,E95,E113,E127,E202,E248,E366,E408,E466,E477,E517,E561,E626,E647,E710,E723,E778,E842,E947,E973:E1585)</f>
        <v>125</v>
      </c>
      <c r="F1586" s="155">
        <f t="shared" si="21"/>
        <v>85</v>
      </c>
      <c r="G1586" s="155">
        <f t="shared" si="21"/>
        <v>0</v>
      </c>
      <c r="H1586" s="155">
        <f t="shared" si="21"/>
        <v>0</v>
      </c>
      <c r="I1586" s="155">
        <f t="shared" si="21"/>
        <v>40</v>
      </c>
      <c r="J1586" s="155">
        <f t="shared" si="21"/>
        <v>0</v>
      </c>
      <c r="K1586" s="155">
        <f t="shared" si="21"/>
        <v>3</v>
      </c>
      <c r="L1586" s="155">
        <f t="shared" si="21"/>
        <v>7</v>
      </c>
      <c r="M1586" s="155">
        <f t="shared" si="21"/>
        <v>0</v>
      </c>
      <c r="N1586" s="155">
        <f t="shared" si="21"/>
        <v>0</v>
      </c>
      <c r="O1586" s="155">
        <f t="shared" si="21"/>
        <v>28</v>
      </c>
      <c r="P1586" s="155">
        <f t="shared" si="21"/>
        <v>0</v>
      </c>
      <c r="Q1586" s="155">
        <f t="shared" si="21"/>
        <v>1</v>
      </c>
      <c r="R1586" s="155">
        <f t="shared" si="21"/>
        <v>1</v>
      </c>
      <c r="S1586" s="155">
        <f t="shared" si="21"/>
        <v>0</v>
      </c>
      <c r="T1586" s="155">
        <f t="shared" si="21"/>
        <v>11</v>
      </c>
      <c r="U1586" s="155">
        <f t="shared" si="21"/>
        <v>1</v>
      </c>
      <c r="V1586" s="155">
        <f t="shared" si="21"/>
        <v>2</v>
      </c>
      <c r="W1586" s="155">
        <f t="shared" si="21"/>
        <v>2</v>
      </c>
      <c r="X1586" s="155">
        <f t="shared" si="21"/>
        <v>6</v>
      </c>
      <c r="Y1586" s="155">
        <f t="shared" si="21"/>
        <v>0</v>
      </c>
      <c r="Z1586" s="155">
        <f t="shared" si="21"/>
        <v>0</v>
      </c>
      <c r="AA1586" s="155">
        <f t="shared" si="21"/>
        <v>0</v>
      </c>
      <c r="AB1586" s="155">
        <f t="shared" si="21"/>
        <v>2</v>
      </c>
      <c r="AC1586" s="155">
        <f t="shared" si="21"/>
        <v>0</v>
      </c>
      <c r="AD1586" s="155">
        <f t="shared" si="21"/>
        <v>1</v>
      </c>
      <c r="AE1586" s="155">
        <f t="shared" si="21"/>
        <v>0</v>
      </c>
      <c r="AF1586" s="155">
        <f t="shared" si="21"/>
        <v>0</v>
      </c>
      <c r="AG1586" s="155">
        <f t="shared" si="21"/>
        <v>14</v>
      </c>
      <c r="AH1586" s="155">
        <f t="shared" si="21"/>
        <v>21</v>
      </c>
      <c r="AI1586" s="155">
        <f t="shared" si="21"/>
        <v>0</v>
      </c>
      <c r="AJ1586" s="155">
        <f t="shared" si="21"/>
        <v>0</v>
      </c>
      <c r="AK1586" s="155">
        <f t="shared" si="21"/>
        <v>28</v>
      </c>
      <c r="AL1586" s="155">
        <f t="shared" si="21"/>
        <v>8</v>
      </c>
      <c r="AM1586" s="155">
        <f t="shared" si="21"/>
        <v>0</v>
      </c>
      <c r="AN1586" s="155">
        <f t="shared" si="21"/>
        <v>0</v>
      </c>
      <c r="AO1586" s="155">
        <f t="shared" si="21"/>
        <v>0</v>
      </c>
      <c r="AP1586" s="155">
        <f t="shared" si="21"/>
        <v>0</v>
      </c>
      <c r="AQ1586" s="155">
        <f t="shared" si="21"/>
        <v>0</v>
      </c>
      <c r="AR1586" s="155">
        <f t="shared" si="21"/>
        <v>7</v>
      </c>
      <c r="AS1586" s="155">
        <f t="shared" si="21"/>
        <v>11</v>
      </c>
      <c r="AT1586" s="155">
        <f t="shared" si="21"/>
        <v>1</v>
      </c>
      <c r="AU1586" s="155">
        <f t="shared" si="21"/>
        <v>0</v>
      </c>
      <c r="AV1586" s="155">
        <f t="shared" si="21"/>
        <v>0</v>
      </c>
    </row>
    <row r="1587" spans="1:48" ht="33.950000000000003" customHeight="1">
      <c r="A1587" s="65">
        <v>1575</v>
      </c>
      <c r="B1587" s="210" t="s">
        <v>23</v>
      </c>
      <c r="C1587" s="79" t="s">
        <v>185</v>
      </c>
      <c r="D1587" s="66"/>
      <c r="E1587" s="156">
        <v>40</v>
      </c>
      <c r="F1587" s="120">
        <v>12</v>
      </c>
      <c r="G1587" s="120"/>
      <c r="H1587" s="120"/>
      <c r="I1587" s="120">
        <v>28</v>
      </c>
      <c r="J1587" s="120"/>
      <c r="K1587" s="120">
        <v>3</v>
      </c>
      <c r="L1587" s="120">
        <v>6</v>
      </c>
      <c r="M1587" s="120"/>
      <c r="N1587" s="120"/>
      <c r="O1587" s="120">
        <v>18</v>
      </c>
      <c r="P1587" s="120"/>
      <c r="Q1587" s="120">
        <v>1</v>
      </c>
      <c r="R1587" s="120"/>
      <c r="S1587" s="120"/>
      <c r="T1587" s="120"/>
      <c r="U1587" s="120"/>
      <c r="V1587" s="120"/>
      <c r="W1587" s="120"/>
      <c r="X1587" s="120"/>
      <c r="Y1587" s="120"/>
      <c r="Z1587" s="120"/>
      <c r="AA1587" s="120"/>
      <c r="AB1587" s="120">
        <v>1</v>
      </c>
      <c r="AC1587" s="120"/>
      <c r="AD1587" s="120">
        <v>1</v>
      </c>
      <c r="AE1587" s="120"/>
      <c r="AF1587" s="120"/>
      <c r="AG1587" s="120">
        <v>3</v>
      </c>
      <c r="AH1587" s="120">
        <v>4</v>
      </c>
      <c r="AI1587" s="120"/>
      <c r="AJ1587" s="120"/>
      <c r="AK1587" s="120">
        <v>1</v>
      </c>
      <c r="AL1587" s="120">
        <v>2</v>
      </c>
      <c r="AM1587" s="120"/>
      <c r="AN1587" s="120"/>
      <c r="AO1587" s="120"/>
      <c r="AP1587" s="120"/>
      <c r="AQ1587" s="120"/>
      <c r="AR1587" s="120"/>
      <c r="AS1587" s="120"/>
      <c r="AT1587" s="120"/>
      <c r="AU1587" s="118"/>
      <c r="AV1587" s="118"/>
    </row>
    <row r="1588" spans="1:48" ht="33.950000000000003" customHeight="1">
      <c r="A1588" s="65">
        <v>1576</v>
      </c>
      <c r="B1588" s="211"/>
      <c r="C1588" s="79" t="s">
        <v>186</v>
      </c>
      <c r="D1588" s="68" t="s">
        <v>2424</v>
      </c>
      <c r="E1588" s="157">
        <v>66</v>
      </c>
      <c r="F1588" s="120">
        <v>56</v>
      </c>
      <c r="G1588" s="120"/>
      <c r="H1588" s="120"/>
      <c r="I1588" s="120">
        <v>10</v>
      </c>
      <c r="J1588" s="120"/>
      <c r="K1588" s="120"/>
      <c r="L1588" s="120">
        <v>1</v>
      </c>
      <c r="M1588" s="120"/>
      <c r="N1588" s="120"/>
      <c r="O1588" s="120">
        <v>8</v>
      </c>
      <c r="P1588" s="120"/>
      <c r="Q1588" s="120"/>
      <c r="R1588" s="120">
        <v>1</v>
      </c>
      <c r="S1588" s="120"/>
      <c r="T1588" s="120">
        <v>6</v>
      </c>
      <c r="U1588" s="120">
        <v>1</v>
      </c>
      <c r="V1588" s="120">
        <v>2</v>
      </c>
      <c r="W1588" s="120">
        <v>1</v>
      </c>
      <c r="X1588" s="120">
        <v>2</v>
      </c>
      <c r="Y1588" s="120"/>
      <c r="Z1588" s="120"/>
      <c r="AA1588" s="120"/>
      <c r="AB1588" s="120">
        <v>1</v>
      </c>
      <c r="AC1588" s="120"/>
      <c r="AD1588" s="120"/>
      <c r="AE1588" s="120"/>
      <c r="AF1588" s="120"/>
      <c r="AG1588" s="120">
        <v>10</v>
      </c>
      <c r="AH1588" s="120">
        <v>12</v>
      </c>
      <c r="AI1588" s="120"/>
      <c r="AJ1588" s="120"/>
      <c r="AK1588" s="120">
        <v>21</v>
      </c>
      <c r="AL1588" s="120">
        <v>6</v>
      </c>
      <c r="AM1588" s="120"/>
      <c r="AN1588" s="120"/>
      <c r="AO1588" s="120"/>
      <c r="AP1588" s="120"/>
      <c r="AQ1588" s="120"/>
      <c r="AR1588" s="120">
        <v>3</v>
      </c>
      <c r="AS1588" s="120">
        <v>8</v>
      </c>
      <c r="AT1588" s="120"/>
      <c r="AU1588" s="118"/>
      <c r="AV1588" s="118"/>
    </row>
    <row r="1589" spans="1:48" s="20" customFormat="1" ht="33.950000000000003" customHeight="1">
      <c r="A1589" s="65">
        <v>1577</v>
      </c>
      <c r="B1589" s="211"/>
      <c r="C1589" s="79" t="s">
        <v>178</v>
      </c>
      <c r="D1589" s="69" t="s">
        <v>2424</v>
      </c>
      <c r="E1589" s="158">
        <v>19</v>
      </c>
      <c r="F1589" s="120">
        <v>17</v>
      </c>
      <c r="G1589" s="120"/>
      <c r="H1589" s="120"/>
      <c r="I1589" s="120">
        <v>2</v>
      </c>
      <c r="J1589" s="120"/>
      <c r="K1589" s="120"/>
      <c r="L1589" s="120"/>
      <c r="M1589" s="120"/>
      <c r="N1589" s="120"/>
      <c r="O1589" s="120">
        <v>2</v>
      </c>
      <c r="P1589" s="120"/>
      <c r="Q1589" s="120"/>
      <c r="R1589" s="120"/>
      <c r="S1589" s="120"/>
      <c r="T1589" s="120">
        <v>5</v>
      </c>
      <c r="U1589" s="120"/>
      <c r="V1589" s="120"/>
      <c r="W1589" s="120">
        <v>1</v>
      </c>
      <c r="X1589" s="120">
        <v>4</v>
      </c>
      <c r="Y1589" s="120"/>
      <c r="Z1589" s="120"/>
      <c r="AA1589" s="120"/>
      <c r="AB1589" s="120"/>
      <c r="AC1589" s="120"/>
      <c r="AD1589" s="120"/>
      <c r="AE1589" s="120"/>
      <c r="AF1589" s="120"/>
      <c r="AG1589" s="120">
        <v>1</v>
      </c>
      <c r="AH1589" s="120">
        <v>5</v>
      </c>
      <c r="AI1589" s="120"/>
      <c r="AJ1589" s="120"/>
      <c r="AK1589" s="120">
        <v>6</v>
      </c>
      <c r="AL1589" s="120"/>
      <c r="AM1589" s="120"/>
      <c r="AN1589" s="120"/>
      <c r="AO1589" s="120"/>
      <c r="AP1589" s="120"/>
      <c r="AQ1589" s="120"/>
      <c r="AR1589" s="120">
        <v>4</v>
      </c>
      <c r="AS1589" s="120">
        <v>3</v>
      </c>
      <c r="AT1589" s="120">
        <v>1</v>
      </c>
      <c r="AU1589" s="118"/>
      <c r="AV1589" s="118"/>
    </row>
    <row r="1590" spans="1:48" s="117" customFormat="1" ht="25.7" customHeight="1">
      <c r="A1590" s="65">
        <v>1578</v>
      </c>
      <c r="B1590" s="211"/>
      <c r="C1590" s="79" t="s">
        <v>179</v>
      </c>
      <c r="D1590" s="68" t="s">
        <v>2424</v>
      </c>
      <c r="E1590" s="157"/>
      <c r="F1590" s="120"/>
      <c r="G1590" s="120"/>
      <c r="H1590" s="120"/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0"/>
      <c r="AO1590" s="120"/>
      <c r="AP1590" s="120"/>
      <c r="AQ1590" s="120"/>
      <c r="AR1590" s="120"/>
      <c r="AS1590" s="120"/>
      <c r="AT1590" s="120"/>
      <c r="AU1590" s="118"/>
      <c r="AV1590" s="118"/>
    </row>
    <row r="1591" spans="1:48" s="119" customFormat="1" ht="25.7" customHeight="1">
      <c r="A1591" s="65">
        <v>1579</v>
      </c>
      <c r="B1591" s="211"/>
      <c r="C1591" s="150" t="s">
        <v>202</v>
      </c>
      <c r="D1591" s="69" t="s">
        <v>2424</v>
      </c>
      <c r="E1591" s="157"/>
      <c r="F1591" s="120"/>
      <c r="G1591" s="120"/>
      <c r="H1591" s="120"/>
      <c r="I1591" s="120"/>
      <c r="J1591" s="120"/>
      <c r="K1591" s="120"/>
      <c r="L1591" s="120"/>
      <c r="M1591" s="120"/>
      <c r="N1591" s="120"/>
      <c r="O1591" s="120"/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20"/>
      <c r="AM1591" s="120"/>
      <c r="AN1591" s="120"/>
      <c r="AO1591" s="120"/>
      <c r="AP1591" s="120"/>
      <c r="AQ1591" s="120"/>
      <c r="AR1591" s="120"/>
      <c r="AS1591" s="120"/>
      <c r="AT1591" s="120"/>
      <c r="AU1591" s="118"/>
      <c r="AV1591" s="118"/>
    </row>
    <row r="1592" spans="1:48" s="119" customFormat="1" ht="17.25" customHeight="1">
      <c r="A1592" s="65">
        <v>1580</v>
      </c>
      <c r="B1592" s="211"/>
      <c r="C1592" s="80" t="s">
        <v>184</v>
      </c>
      <c r="D1592" s="69" t="s">
        <v>2424</v>
      </c>
      <c r="E1592" s="157">
        <v>16</v>
      </c>
      <c r="F1592" s="120">
        <v>9</v>
      </c>
      <c r="G1592" s="120"/>
      <c r="H1592" s="120"/>
      <c r="I1592" s="120">
        <v>7</v>
      </c>
      <c r="J1592" s="120"/>
      <c r="K1592" s="120">
        <v>2</v>
      </c>
      <c r="L1592" s="120">
        <v>1</v>
      </c>
      <c r="M1592" s="120"/>
      <c r="N1592" s="120"/>
      <c r="O1592" s="120">
        <v>4</v>
      </c>
      <c r="P1592" s="120"/>
      <c r="Q1592" s="120"/>
      <c r="R1592" s="120"/>
      <c r="S1592" s="120"/>
      <c r="T1592" s="120"/>
      <c r="U1592" s="120"/>
      <c r="V1592" s="120"/>
      <c r="W1592" s="120"/>
      <c r="X1592" s="120"/>
      <c r="Y1592" s="120"/>
      <c r="Z1592" s="120"/>
      <c r="AA1592" s="120"/>
      <c r="AB1592" s="120"/>
      <c r="AC1592" s="120"/>
      <c r="AD1592" s="120"/>
      <c r="AE1592" s="120"/>
      <c r="AF1592" s="120"/>
      <c r="AG1592" s="120">
        <v>2</v>
      </c>
      <c r="AH1592" s="120">
        <v>2</v>
      </c>
      <c r="AI1592" s="120"/>
      <c r="AJ1592" s="120"/>
      <c r="AK1592" s="120">
        <v>2</v>
      </c>
      <c r="AL1592" s="120">
        <v>3</v>
      </c>
      <c r="AM1592" s="120"/>
      <c r="AN1592" s="120"/>
      <c r="AO1592" s="120"/>
      <c r="AP1592" s="120"/>
      <c r="AQ1592" s="120"/>
      <c r="AR1592" s="120"/>
      <c r="AS1592" s="120"/>
      <c r="AT1592" s="120"/>
      <c r="AU1592" s="118"/>
      <c r="AV1592" s="118"/>
    </row>
    <row r="1593" spans="1:48" s="117" customFormat="1" ht="17.25" customHeight="1">
      <c r="A1593" s="65">
        <v>1581</v>
      </c>
      <c r="B1593" s="211"/>
      <c r="C1593" s="80" t="s">
        <v>180</v>
      </c>
      <c r="D1593" s="151"/>
      <c r="E1593" s="157">
        <v>4</v>
      </c>
      <c r="F1593" s="120">
        <v>3</v>
      </c>
      <c r="G1593" s="120"/>
      <c r="H1593" s="120"/>
      <c r="I1593" s="120">
        <v>1</v>
      </c>
      <c r="J1593" s="120"/>
      <c r="K1593" s="120"/>
      <c r="L1593" s="120"/>
      <c r="M1593" s="120"/>
      <c r="N1593" s="120"/>
      <c r="O1593" s="120">
        <v>1</v>
      </c>
      <c r="P1593" s="120"/>
      <c r="Q1593" s="120"/>
      <c r="R1593" s="120"/>
      <c r="S1593" s="120"/>
      <c r="T1593" s="120"/>
      <c r="U1593" s="120"/>
      <c r="V1593" s="120"/>
      <c r="W1593" s="120"/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>
        <v>3</v>
      </c>
      <c r="AI1593" s="120"/>
      <c r="AJ1593" s="120"/>
      <c r="AK1593" s="120"/>
      <c r="AL1593" s="120"/>
      <c r="AM1593" s="120"/>
      <c r="AN1593" s="120"/>
      <c r="AO1593" s="120"/>
      <c r="AP1593" s="120"/>
      <c r="AQ1593" s="120"/>
      <c r="AR1593" s="120"/>
      <c r="AS1593" s="120"/>
      <c r="AT1593" s="120"/>
      <c r="AU1593" s="118"/>
      <c r="AV1593" s="118"/>
    </row>
    <row r="1594" spans="1:48" s="117" customFormat="1" ht="25.7" customHeight="1">
      <c r="A1594" s="65">
        <v>1582</v>
      </c>
      <c r="B1594" s="211"/>
      <c r="C1594" s="80" t="s">
        <v>187</v>
      </c>
      <c r="D1594" s="151"/>
      <c r="E1594" s="157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14.25" customHeight="1">
      <c r="A1595" s="65">
        <v>1583</v>
      </c>
      <c r="B1595" s="211"/>
      <c r="C1595" s="80" t="s">
        <v>188</v>
      </c>
      <c r="D1595" s="151"/>
      <c r="E1595" s="157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24" customHeight="1">
      <c r="A1596" s="65">
        <v>1584</v>
      </c>
      <c r="B1596" s="211"/>
      <c r="C1596" s="80" t="s">
        <v>181</v>
      </c>
      <c r="D1596" s="151"/>
      <c r="E1596" s="157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/>
      <c r="AU1596" s="118"/>
      <c r="AV1596" s="118"/>
    </row>
    <row r="1597" spans="1:48" s="117" customFormat="1" ht="12.95" customHeight="1">
      <c r="A1597" s="65">
        <v>1585</v>
      </c>
      <c r="B1597" s="212"/>
      <c r="C1597" s="80" t="s">
        <v>182</v>
      </c>
      <c r="D1597" s="151"/>
      <c r="E1597" s="157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ht="25.7" customHeight="1"/>
    <row r="1599" spans="1:48" ht="12.95" customHeight="1">
      <c r="AL1599" s="228" t="s">
        <v>2419</v>
      </c>
      <c r="AM1599" s="228"/>
      <c r="AN1599" s="46" t="s">
        <v>2424</v>
      </c>
      <c r="AO1599" s="46" t="s">
        <v>2424</v>
      </c>
      <c r="AP1599" s="46" t="s">
        <v>2424</v>
      </c>
      <c r="AQ1599" s="81" t="s">
        <v>2424</v>
      </c>
      <c r="AS1599" s="230" t="s">
        <v>2425</v>
      </c>
      <c r="AT1599" s="230"/>
      <c r="AU1599" s="230"/>
      <c r="AV1599" s="230"/>
    </row>
    <row r="1600" spans="1:48" ht="19.5" customHeight="1">
      <c r="AL1600" s="39" t="s">
        <v>2424</v>
      </c>
      <c r="AM1600" s="39" t="s">
        <v>2424</v>
      </c>
      <c r="AN1600" s="227" t="s">
        <v>132</v>
      </c>
      <c r="AO1600" s="227"/>
      <c r="AP1600" s="227"/>
      <c r="AQ1600" s="227"/>
      <c r="AR1600" s="20"/>
      <c r="AS1600" s="227" t="s">
        <v>133</v>
      </c>
      <c r="AT1600" s="227"/>
      <c r="AU1600" s="227"/>
      <c r="AV1600" s="227"/>
    </row>
    <row r="1601" spans="38:48" ht="18" customHeight="1">
      <c r="AL1601" s="39" t="s">
        <v>137</v>
      </c>
      <c r="AM1601" s="40" t="s">
        <v>2424</v>
      </c>
      <c r="AN1601" s="236"/>
      <c r="AO1601" s="236"/>
      <c r="AP1601" s="236"/>
      <c r="AQ1601" s="236"/>
      <c r="AR1601" s="38" t="s">
        <v>2424</v>
      </c>
      <c r="AS1601" s="231" t="s">
        <v>2426</v>
      </c>
      <c r="AT1601" s="231"/>
      <c r="AU1601" s="231"/>
      <c r="AV1601" s="231"/>
    </row>
    <row r="1602" spans="38:48" ht="28.5" customHeight="1">
      <c r="AL1602" s="148"/>
      <c r="AM1602" s="148"/>
      <c r="AN1602" s="227" t="s">
        <v>132</v>
      </c>
      <c r="AO1602" s="227"/>
      <c r="AP1602" s="227"/>
      <c r="AQ1602" s="227"/>
      <c r="AR1602" s="37"/>
      <c r="AS1602" s="227" t="s">
        <v>133</v>
      </c>
      <c r="AT1602" s="227"/>
      <c r="AU1602" s="227"/>
      <c r="AV1602" s="227"/>
    </row>
    <row r="1603" spans="38:48" ht="25.5" customHeight="1">
      <c r="AM1603" s="41" t="s">
        <v>2424</v>
      </c>
      <c r="AN1603" s="41" t="s">
        <v>2424</v>
      </c>
      <c r="AO1603" s="42" t="s">
        <v>2424</v>
      </c>
      <c r="AP1603" s="42" t="s">
        <v>2424</v>
      </c>
      <c r="AQ1603" s="42" t="s">
        <v>2424</v>
      </c>
      <c r="AR1603" s="42" t="s">
        <v>2424</v>
      </c>
      <c r="AS1603" s="42" t="s">
        <v>2424</v>
      </c>
      <c r="AT1603" s="43" t="s">
        <v>2424</v>
      </c>
      <c r="AU1603" s="43" t="s">
        <v>2424</v>
      </c>
      <c r="AV1603" s="42" t="s">
        <v>2424</v>
      </c>
    </row>
    <row r="1604" spans="38:48" ht="15.75" customHeight="1">
      <c r="AL1604" s="41" t="s">
        <v>135</v>
      </c>
      <c r="AN1604" s="233" t="s">
        <v>2427</v>
      </c>
      <c r="AO1604" s="233"/>
      <c r="AP1604" s="233"/>
      <c r="AQ1604" s="233"/>
      <c r="AS1604" s="47" t="s">
        <v>2424</v>
      </c>
      <c r="AT1604" s="47" t="s">
        <v>2424</v>
      </c>
      <c r="AU1604" s="47" t="s">
        <v>2424</v>
      </c>
      <c r="AV1604" s="147"/>
    </row>
    <row r="1605" spans="38:48" ht="12.95" customHeight="1">
      <c r="AL1605" s="47" t="s">
        <v>136</v>
      </c>
      <c r="AN1605" s="37"/>
      <c r="AO1605" s="234" t="s">
        <v>2428</v>
      </c>
      <c r="AP1605" s="234"/>
      <c r="AQ1605" s="234"/>
      <c r="AR1605" s="234"/>
      <c r="AS1605" s="234"/>
      <c r="AT1605" s="37"/>
      <c r="AU1605" s="37"/>
      <c r="AV1605" s="148"/>
    </row>
    <row r="1606" spans="38:48" ht="15.75" customHeight="1">
      <c r="AL1606" s="41" t="s">
        <v>134</v>
      </c>
      <c r="AN1606" s="235" t="s">
        <v>2429</v>
      </c>
      <c r="AO1606" s="235"/>
      <c r="AP1606" s="235"/>
      <c r="AQ1606" s="235"/>
      <c r="AR1606" s="229"/>
      <c r="AS1606" s="229"/>
      <c r="AT1606" s="229"/>
      <c r="AU1606" s="48"/>
      <c r="AV1606" s="149"/>
    </row>
    <row r="1607" spans="38:48" ht="17.25" customHeight="1">
      <c r="AL1607" s="154" t="s">
        <v>166</v>
      </c>
      <c r="AN1607" s="232" t="s">
        <v>2430</v>
      </c>
      <c r="AO1607" s="232"/>
      <c r="AP1607" s="232"/>
    </row>
  </sheetData>
  <mergeCells count="64">
    <mergeCell ref="AN1602:AQ1602"/>
    <mergeCell ref="AS1600:AV1600"/>
    <mergeCell ref="AN1607:AP1607"/>
    <mergeCell ref="AN1604:AQ1604"/>
    <mergeCell ref="AO1605:AS1605"/>
    <mergeCell ref="AN1606:AQ1606"/>
    <mergeCell ref="AN1601:AQ1601"/>
    <mergeCell ref="AU6:AU10"/>
    <mergeCell ref="AR1606:AT1606"/>
    <mergeCell ref="AS1602:AV1602"/>
    <mergeCell ref="AS1599:AV1599"/>
    <mergeCell ref="AS1601:AV1601"/>
    <mergeCell ref="AV6:AV10"/>
    <mergeCell ref="AT6:AT10"/>
    <mergeCell ref="AP8:AP10"/>
    <mergeCell ref="AQ8:AQ10"/>
    <mergeCell ref="AS6:AS10"/>
    <mergeCell ref="AR6:AR10"/>
    <mergeCell ref="AN1600:AQ1600"/>
    <mergeCell ref="G7:G10"/>
    <mergeCell ref="AL1599:AM159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587:B159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7" fitToWidth="3" pageOrder="overThenDown" orientation="landscape" horizontalDpi="4294967295" verticalDpi="4294967295" r:id="rId1"/>
  <headerFooter>
    <oddFooter>&amp;C&amp;L2F89FD6A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opLeftCell="A16" workbookViewId="0">
      <selection activeCell="B28" sqref="B28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>
      <c r="B3" s="258" t="s">
        <v>123</v>
      </c>
      <c r="C3" s="258"/>
      <c r="D3" s="258"/>
      <c r="E3" s="258"/>
      <c r="F3" s="258"/>
      <c r="G3" s="258"/>
      <c r="H3" s="258"/>
    </row>
    <row r="4" spans="1:9" ht="17.25" customHeight="1">
      <c r="B4" s="202" t="s">
        <v>2420</v>
      </c>
      <c r="C4" s="202"/>
      <c r="D4" s="202"/>
      <c r="E4" s="202"/>
      <c r="F4" s="202"/>
      <c r="G4" s="202"/>
      <c r="H4" s="202"/>
    </row>
    <row r="5" spans="1:9" ht="18.95" customHeight="1">
      <c r="B5" s="170"/>
      <c r="C5" s="170"/>
      <c r="D5" s="170"/>
      <c r="E5" s="170"/>
      <c r="F5" s="170"/>
      <c r="G5" s="170"/>
      <c r="H5" s="52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89" t="s">
        <v>0</v>
      </c>
      <c r="C8" s="189"/>
      <c r="D8" s="189"/>
      <c r="E8" s="189" t="s">
        <v>120</v>
      </c>
      <c r="F8" s="27"/>
    </row>
    <row r="9" spans="1:9" ht="12.95" customHeight="1">
      <c r="A9" s="27"/>
      <c r="B9" s="189"/>
      <c r="C9" s="189"/>
      <c r="D9" s="189"/>
      <c r="E9" s="189"/>
      <c r="F9" s="237" t="s">
        <v>131</v>
      </c>
      <c r="G9" s="237"/>
      <c r="H9" s="237"/>
    </row>
    <row r="10" spans="1:9" ht="12.95" customHeight="1">
      <c r="A10" s="27"/>
      <c r="B10" s="190"/>
      <c r="C10" s="190"/>
      <c r="D10" s="190"/>
      <c r="E10" s="190"/>
      <c r="F10" s="58"/>
      <c r="G10" s="59" t="s">
        <v>194</v>
      </c>
      <c r="H10" s="60"/>
    </row>
    <row r="11" spans="1:9" ht="44.25" customHeight="1">
      <c r="A11" s="27"/>
      <c r="B11" s="171" t="s">
        <v>203</v>
      </c>
      <c r="C11" s="172"/>
      <c r="D11" s="173"/>
      <c r="E11" s="106" t="s">
        <v>1</v>
      </c>
    </row>
    <row r="12" spans="1:9" ht="12.95" customHeight="1">
      <c r="A12" s="27"/>
      <c r="B12" s="197" t="s">
        <v>226</v>
      </c>
      <c r="C12" s="198"/>
      <c r="D12" s="199"/>
      <c r="E12" s="203" t="s">
        <v>4</v>
      </c>
      <c r="F12" s="27"/>
      <c r="G12" s="55" t="s">
        <v>122</v>
      </c>
      <c r="H12" s="12"/>
      <c r="I12" s="12"/>
    </row>
    <row r="13" spans="1:9" ht="12.95" customHeight="1">
      <c r="A13" s="27"/>
      <c r="B13" s="197"/>
      <c r="C13" s="198"/>
      <c r="D13" s="199"/>
      <c r="E13" s="203"/>
      <c r="F13" s="204" t="s">
        <v>233</v>
      </c>
      <c r="G13" s="204"/>
      <c r="H13" s="204"/>
      <c r="I13" s="12"/>
    </row>
    <row r="14" spans="1:9" ht="12.95" customHeight="1">
      <c r="A14" s="27"/>
      <c r="B14" s="197"/>
      <c r="C14" s="198"/>
      <c r="D14" s="199"/>
      <c r="E14" s="203"/>
      <c r="F14" s="204"/>
      <c r="G14" s="204"/>
      <c r="H14" s="204"/>
      <c r="I14" s="56"/>
    </row>
    <row r="15" spans="1:9" ht="22.5" customHeight="1">
      <c r="A15" s="27"/>
      <c r="B15" s="197"/>
      <c r="C15" s="198"/>
      <c r="D15" s="199"/>
      <c r="E15" s="203"/>
      <c r="F15" s="257" t="s">
        <v>177</v>
      </c>
      <c r="G15" s="257"/>
      <c r="H15" s="257"/>
      <c r="I15" s="12"/>
    </row>
    <row r="16" spans="1:9" s="35" customFormat="1" ht="44.25" customHeight="1">
      <c r="A16" s="27"/>
      <c r="B16" s="193" t="s">
        <v>190</v>
      </c>
      <c r="C16" s="194"/>
      <c r="D16" s="195"/>
      <c r="E16" s="74" t="s">
        <v>191</v>
      </c>
      <c r="F16" s="71"/>
      <c r="G16" s="71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46" t="s">
        <v>2</v>
      </c>
      <c r="C22" s="247"/>
      <c r="D22" s="255" t="s">
        <v>2421</v>
      </c>
      <c r="E22" s="255"/>
      <c r="F22" s="255"/>
      <c r="G22" s="255"/>
      <c r="H22" s="256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54"/>
      <c r="E24" s="255"/>
      <c r="F24" s="255"/>
      <c r="G24" s="255"/>
      <c r="H24" s="256"/>
      <c r="I24" s="26"/>
    </row>
    <row r="25" spans="1:9" ht="12.95" customHeight="1">
      <c r="A25" s="30"/>
      <c r="B25" s="241" t="s">
        <v>2422</v>
      </c>
      <c r="C25" s="196"/>
      <c r="D25" s="196"/>
      <c r="E25" s="196"/>
      <c r="F25" s="196"/>
      <c r="G25" s="196"/>
      <c r="H25" s="242"/>
      <c r="I25" s="26"/>
    </row>
    <row r="26" spans="1:9" ht="17.25" customHeight="1">
      <c r="A26" s="30"/>
      <c r="B26" s="243" t="s">
        <v>2423</v>
      </c>
      <c r="C26" s="244"/>
      <c r="D26" s="244"/>
      <c r="E26" s="244"/>
      <c r="F26" s="244"/>
      <c r="G26" s="244"/>
      <c r="H26" s="245"/>
      <c r="I26" s="26"/>
    </row>
    <row r="27" spans="1:9" ht="12.95" customHeight="1">
      <c r="A27" s="30"/>
      <c r="B27" s="238" t="s">
        <v>117</v>
      </c>
      <c r="C27" s="239"/>
      <c r="D27" s="239"/>
      <c r="E27" s="239"/>
      <c r="F27" s="239"/>
      <c r="G27" s="239"/>
      <c r="H27" s="240"/>
      <c r="I27" s="26"/>
    </row>
    <row r="28" spans="1:9" ht="12.95" customHeight="1">
      <c r="A28" s="30"/>
      <c r="B28" s="248">
        <v>116</v>
      </c>
      <c r="C28" s="249"/>
      <c r="D28" s="249"/>
      <c r="E28" s="249"/>
      <c r="F28" s="249"/>
      <c r="G28" s="249"/>
      <c r="H28" s="250"/>
      <c r="I28" s="26"/>
    </row>
    <row r="29" spans="1:9" ht="9.75" customHeight="1">
      <c r="A29" s="30"/>
      <c r="B29" s="251"/>
      <c r="C29" s="252"/>
      <c r="D29" s="252"/>
      <c r="E29" s="252"/>
      <c r="F29" s="252"/>
      <c r="G29" s="252"/>
      <c r="H29" s="253"/>
      <c r="I29" s="26"/>
    </row>
    <row r="30" spans="1:9" ht="12.95" customHeight="1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63"/>
      <c r="C34" s="164"/>
      <c r="D34" s="164"/>
      <c r="E34" s="164"/>
      <c r="F34" s="164"/>
      <c r="G34" s="164"/>
      <c r="H34" s="164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&amp;C&amp;L2F89FD6A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607"/>
  <sheetViews>
    <sheetView topLeftCell="AU1588" zoomScaleSheetLayoutView="90" workbookViewId="0">
      <selection activeCell="BH1607" sqref="BH1607:BI1607"/>
    </sheetView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7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>
      <c r="A4" s="82"/>
      <c r="B4" s="83" t="s">
        <v>2424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>
      <c r="A5" s="85"/>
      <c r="B5" s="86" t="s">
        <v>2424</v>
      </c>
      <c r="C5" s="279"/>
      <c r="D5" s="279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>
      <c r="A6" s="263" t="s">
        <v>172</v>
      </c>
      <c r="B6" s="278" t="s">
        <v>204</v>
      </c>
      <c r="C6" s="264" t="s">
        <v>7</v>
      </c>
      <c r="D6" s="114"/>
      <c r="E6" s="263" t="s">
        <v>198</v>
      </c>
      <c r="F6" s="263" t="s">
        <v>47</v>
      </c>
      <c r="G6" s="263"/>
      <c r="H6" s="263"/>
      <c r="I6" s="263"/>
      <c r="J6" s="263"/>
      <c r="K6" s="263"/>
      <c r="L6" s="263"/>
      <c r="M6" s="263"/>
      <c r="N6" s="263" t="s">
        <v>55</v>
      </c>
      <c r="O6" s="263"/>
      <c r="P6" s="263"/>
      <c r="Q6" s="263"/>
      <c r="R6" s="263"/>
      <c r="S6" s="263"/>
      <c r="T6" s="263"/>
      <c r="U6" s="271" t="s">
        <v>65</v>
      </c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3"/>
      <c r="AO6" s="263" t="s">
        <v>80</v>
      </c>
      <c r="AP6" s="263"/>
      <c r="AQ6" s="263"/>
      <c r="AR6" s="263"/>
      <c r="AS6" s="263"/>
      <c r="AT6" s="263"/>
      <c r="AU6" s="263"/>
      <c r="AV6" s="263" t="s">
        <v>171</v>
      </c>
      <c r="AW6" s="263" t="s">
        <v>88</v>
      </c>
      <c r="AX6" s="263" t="s">
        <v>89</v>
      </c>
      <c r="AY6" s="263" t="s">
        <v>227</v>
      </c>
      <c r="AZ6" s="263"/>
      <c r="BA6" s="263"/>
      <c r="BB6" s="263"/>
      <c r="BC6" s="263" t="s">
        <v>209</v>
      </c>
      <c r="BD6" s="263"/>
      <c r="BE6" s="263"/>
      <c r="BF6" s="263"/>
      <c r="BG6" s="263" t="s">
        <v>210</v>
      </c>
      <c r="BH6" s="263"/>
      <c r="BI6" s="263"/>
      <c r="BJ6" s="263" t="s">
        <v>211</v>
      </c>
      <c r="BK6" s="263"/>
      <c r="BL6" s="263"/>
      <c r="BM6" s="263"/>
      <c r="BN6" s="263"/>
      <c r="BO6" s="263"/>
      <c r="BP6" s="263"/>
      <c r="BQ6" s="263"/>
      <c r="BR6" s="263"/>
      <c r="BS6" s="263"/>
    </row>
    <row r="7" spans="1:71" s="115" customFormat="1" ht="24.75" customHeight="1">
      <c r="A7" s="263"/>
      <c r="B7" s="278"/>
      <c r="C7" s="264"/>
      <c r="D7" s="114"/>
      <c r="E7" s="263"/>
      <c r="F7" s="263" t="s">
        <v>48</v>
      </c>
      <c r="G7" s="263" t="s">
        <v>49</v>
      </c>
      <c r="H7" s="263" t="s">
        <v>51</v>
      </c>
      <c r="I7" s="271" t="s">
        <v>168</v>
      </c>
      <c r="J7" s="272"/>
      <c r="K7" s="272"/>
      <c r="L7" s="272"/>
      <c r="M7" s="273"/>
      <c r="N7" s="263" t="s">
        <v>56</v>
      </c>
      <c r="O7" s="263" t="s">
        <v>58</v>
      </c>
      <c r="P7" s="263" t="s">
        <v>59</v>
      </c>
      <c r="Q7" s="263" t="s">
        <v>57</v>
      </c>
      <c r="R7" s="263" t="s">
        <v>61</v>
      </c>
      <c r="S7" s="263" t="s">
        <v>60</v>
      </c>
      <c r="T7" s="263" t="s">
        <v>63</v>
      </c>
      <c r="U7" s="263" t="s">
        <v>66</v>
      </c>
      <c r="V7" s="263" t="s">
        <v>62</v>
      </c>
      <c r="W7" s="207" t="s">
        <v>161</v>
      </c>
      <c r="X7" s="207" t="s">
        <v>162</v>
      </c>
      <c r="Y7" s="274" t="s">
        <v>64</v>
      </c>
      <c r="Z7" s="263" t="s">
        <v>157</v>
      </c>
      <c r="AA7" s="263" t="s">
        <v>67</v>
      </c>
      <c r="AB7" s="263" t="s">
        <v>68</v>
      </c>
      <c r="AC7" s="263" t="s">
        <v>70</v>
      </c>
      <c r="AD7" s="263" t="s">
        <v>69</v>
      </c>
      <c r="AE7" s="263" t="s">
        <v>72</v>
      </c>
      <c r="AF7" s="263" t="s">
        <v>74</v>
      </c>
      <c r="AG7" s="263" t="s">
        <v>71</v>
      </c>
      <c r="AH7" s="263" t="s">
        <v>73</v>
      </c>
      <c r="AI7" s="263" t="s">
        <v>75</v>
      </c>
      <c r="AJ7" s="263" t="s">
        <v>77</v>
      </c>
      <c r="AK7" s="263" t="s">
        <v>76</v>
      </c>
      <c r="AL7" s="263" t="s">
        <v>228</v>
      </c>
      <c r="AM7" s="263" t="s">
        <v>78</v>
      </c>
      <c r="AN7" s="263" t="s">
        <v>79</v>
      </c>
      <c r="AO7" s="263" t="s">
        <v>81</v>
      </c>
      <c r="AP7" s="263" t="s">
        <v>84</v>
      </c>
      <c r="AQ7" s="263" t="s">
        <v>82</v>
      </c>
      <c r="AR7" s="263" t="s">
        <v>83</v>
      </c>
      <c r="AS7" s="263" t="s">
        <v>85</v>
      </c>
      <c r="AT7" s="263" t="s">
        <v>86</v>
      </c>
      <c r="AU7" s="263" t="s">
        <v>87</v>
      </c>
      <c r="AV7" s="263"/>
      <c r="AW7" s="263"/>
      <c r="AX7" s="263"/>
      <c r="AY7" s="264" t="s">
        <v>28</v>
      </c>
      <c r="AZ7" s="263" t="s">
        <v>23</v>
      </c>
      <c r="BA7" s="263"/>
      <c r="BB7" s="263"/>
      <c r="BC7" s="263" t="s">
        <v>92</v>
      </c>
      <c r="BD7" s="263" t="s">
        <v>93</v>
      </c>
      <c r="BE7" s="263" t="s">
        <v>95</v>
      </c>
      <c r="BF7" s="263" t="s">
        <v>229</v>
      </c>
      <c r="BG7" s="263" t="s">
        <v>96</v>
      </c>
      <c r="BH7" s="263" t="s">
        <v>97</v>
      </c>
      <c r="BI7" s="263" t="s">
        <v>98</v>
      </c>
      <c r="BJ7" s="263" t="s">
        <v>99</v>
      </c>
      <c r="BK7" s="263" t="s">
        <v>100</v>
      </c>
      <c r="BL7" s="263"/>
      <c r="BM7" s="263"/>
      <c r="BN7" s="263"/>
      <c r="BO7" s="263" t="s">
        <v>101</v>
      </c>
      <c r="BP7" s="263"/>
      <c r="BQ7" s="263" t="s">
        <v>103</v>
      </c>
      <c r="BR7" s="263"/>
      <c r="BS7" s="263"/>
    </row>
    <row r="8" spans="1:71" s="115" customFormat="1" ht="21" customHeight="1">
      <c r="A8" s="263"/>
      <c r="B8" s="278"/>
      <c r="C8" s="264"/>
      <c r="D8" s="114"/>
      <c r="E8" s="263"/>
      <c r="F8" s="263"/>
      <c r="G8" s="263"/>
      <c r="H8" s="263"/>
      <c r="I8" s="271" t="s">
        <v>170</v>
      </c>
      <c r="J8" s="272"/>
      <c r="K8" s="273"/>
      <c r="L8" s="275" t="s">
        <v>54</v>
      </c>
      <c r="M8" s="275" t="s">
        <v>52</v>
      </c>
      <c r="N8" s="263"/>
      <c r="O8" s="263"/>
      <c r="P8" s="263"/>
      <c r="Q8" s="263"/>
      <c r="R8" s="263"/>
      <c r="S8" s="263"/>
      <c r="T8" s="263"/>
      <c r="U8" s="263"/>
      <c r="V8" s="263"/>
      <c r="W8" s="208"/>
      <c r="X8" s="208"/>
      <c r="Y8" s="274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 t="s">
        <v>90</v>
      </c>
      <c r="BA8" s="263" t="s">
        <v>91</v>
      </c>
      <c r="BB8" s="263" t="s">
        <v>94</v>
      </c>
      <c r="BC8" s="263"/>
      <c r="BD8" s="263"/>
      <c r="BE8" s="263"/>
      <c r="BF8" s="263"/>
      <c r="BG8" s="263"/>
      <c r="BH8" s="263"/>
      <c r="BI8" s="263"/>
      <c r="BJ8" s="263"/>
      <c r="BK8" s="264" t="s">
        <v>28</v>
      </c>
      <c r="BL8" s="263" t="s">
        <v>23</v>
      </c>
      <c r="BM8" s="263"/>
      <c r="BN8" s="263"/>
      <c r="BO8" s="263"/>
      <c r="BP8" s="263"/>
      <c r="BQ8" s="263"/>
      <c r="BR8" s="263"/>
      <c r="BS8" s="263"/>
    </row>
    <row r="9" spans="1:71" s="115" customFormat="1" ht="45" customHeight="1">
      <c r="A9" s="263"/>
      <c r="B9" s="278"/>
      <c r="C9" s="264"/>
      <c r="D9" s="114"/>
      <c r="E9" s="263"/>
      <c r="F9" s="263"/>
      <c r="G9" s="263"/>
      <c r="H9" s="263"/>
      <c r="I9" s="276" t="s">
        <v>169</v>
      </c>
      <c r="J9" s="277" t="s">
        <v>50</v>
      </c>
      <c r="K9" s="277" t="s">
        <v>53</v>
      </c>
      <c r="L9" s="276"/>
      <c r="M9" s="276"/>
      <c r="N9" s="263"/>
      <c r="O9" s="263"/>
      <c r="P9" s="263"/>
      <c r="Q9" s="263"/>
      <c r="R9" s="263"/>
      <c r="S9" s="263"/>
      <c r="T9" s="263"/>
      <c r="U9" s="263"/>
      <c r="V9" s="263"/>
      <c r="W9" s="208"/>
      <c r="X9" s="208"/>
      <c r="Y9" s="274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4"/>
      <c r="BL9" s="263" t="s">
        <v>230</v>
      </c>
      <c r="BM9" s="263" t="s">
        <v>17</v>
      </c>
      <c r="BN9" s="263" t="s">
        <v>22</v>
      </c>
      <c r="BO9" s="269" t="s">
        <v>28</v>
      </c>
      <c r="BP9" s="263" t="s">
        <v>102</v>
      </c>
      <c r="BQ9" s="263" t="s">
        <v>104</v>
      </c>
      <c r="BR9" s="263" t="s">
        <v>231</v>
      </c>
      <c r="BS9" s="263" t="s">
        <v>111</v>
      </c>
    </row>
    <row r="10" spans="1:71" s="115" customFormat="1" ht="45.75" customHeight="1">
      <c r="A10" s="263"/>
      <c r="B10" s="278"/>
      <c r="C10" s="264"/>
      <c r="D10" s="114"/>
      <c r="E10" s="263"/>
      <c r="F10" s="263"/>
      <c r="G10" s="263"/>
      <c r="H10" s="263"/>
      <c r="I10" s="277"/>
      <c r="J10" s="263"/>
      <c r="K10" s="263"/>
      <c r="L10" s="277"/>
      <c r="M10" s="277"/>
      <c r="N10" s="263"/>
      <c r="O10" s="263"/>
      <c r="P10" s="263"/>
      <c r="Q10" s="263"/>
      <c r="R10" s="263"/>
      <c r="S10" s="263"/>
      <c r="T10" s="263"/>
      <c r="U10" s="263"/>
      <c r="V10" s="263"/>
      <c r="W10" s="209"/>
      <c r="X10" s="209"/>
      <c r="Y10" s="274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4"/>
      <c r="BL10" s="263"/>
      <c r="BM10" s="263"/>
      <c r="BN10" s="263"/>
      <c r="BO10" s="270"/>
      <c r="BP10" s="263"/>
      <c r="BQ10" s="263"/>
      <c r="BR10" s="263"/>
      <c r="BS10" s="263"/>
    </row>
    <row r="11" spans="1:71" ht="12.75" customHeight="1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95" customHeight="1">
      <c r="A12" s="125"/>
      <c r="B12" s="126"/>
      <c r="C12" s="116" t="s">
        <v>235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7" customHeight="1">
      <c r="A13" s="65">
        <v>1</v>
      </c>
      <c r="B13" s="6" t="s">
        <v>236</v>
      </c>
      <c r="C13" s="66" t="s">
        <v>237</v>
      </c>
      <c r="D13" s="66"/>
      <c r="E13" s="118">
        <f t="shared" ref="E13:AJ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0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 t="shared" ref="BQ13:CV13" si="2">SUM(BQ14:BQ29)</f>
        <v>0</v>
      </c>
      <c r="BR13" s="118">
        <f t="shared" si="2"/>
        <v>0</v>
      </c>
      <c r="BS13" s="118">
        <f t="shared" si="2"/>
        <v>0</v>
      </c>
    </row>
    <row r="14" spans="1:71" s="117" customFormat="1" ht="22.7" hidden="1" customHeight="1">
      <c r="A14" s="65">
        <v>2</v>
      </c>
      <c r="B14" s="6" t="s">
        <v>238</v>
      </c>
      <c r="C14" s="66" t="s">
        <v>239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7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7" hidden="1" customHeight="1">
      <c r="A16" s="65">
        <v>4</v>
      </c>
      <c r="B16" s="6" t="s">
        <v>241</v>
      </c>
      <c r="C16" s="66" t="s">
        <v>239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45" hidden="1" customHeight="1">
      <c r="A17" s="65">
        <v>5</v>
      </c>
      <c r="B17" s="6" t="s">
        <v>242</v>
      </c>
      <c r="C17" s="66" t="s">
        <v>243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45" hidden="1" customHeight="1">
      <c r="A18" s="65">
        <v>6</v>
      </c>
      <c r="B18" s="6" t="s">
        <v>244</v>
      </c>
      <c r="C18" s="66" t="s">
        <v>243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>
      <c r="A19" s="65">
        <v>7</v>
      </c>
      <c r="B19" s="6" t="s">
        <v>245</v>
      </c>
      <c r="C19" s="66" t="s">
        <v>243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9" hidden="1" customHeight="1">
      <c r="A20" s="65">
        <v>8</v>
      </c>
      <c r="B20" s="6" t="s">
        <v>246</v>
      </c>
      <c r="C20" s="66" t="s">
        <v>247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15" hidden="1" customHeight="1">
      <c r="A21" s="65">
        <v>9</v>
      </c>
      <c r="B21" s="6" t="s">
        <v>248</v>
      </c>
      <c r="C21" s="66" t="s">
        <v>247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>
      <c r="A22" s="65">
        <v>10</v>
      </c>
      <c r="B22" s="6" t="s">
        <v>249</v>
      </c>
      <c r="C22" s="66" t="s">
        <v>247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15" hidden="1" customHeight="1">
      <c r="A23" s="65">
        <v>11</v>
      </c>
      <c r="B23" s="6" t="s">
        <v>250</v>
      </c>
      <c r="C23" s="66" t="s">
        <v>247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18"/>
      <c r="F24" s="120"/>
      <c r="G24" s="120"/>
      <c r="H24" s="118"/>
      <c r="I24" s="118"/>
      <c r="J24" s="120"/>
      <c r="K24" s="120"/>
      <c r="L24" s="120"/>
      <c r="M24" s="120"/>
      <c r="N24" s="118"/>
      <c r="O24" s="120"/>
      <c r="P24" s="120"/>
      <c r="Q24" s="118"/>
      <c r="R24" s="120"/>
      <c r="S24" s="120"/>
      <c r="T24" s="120"/>
      <c r="U24" s="120"/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/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5" hidden="1" customHeight="1">
      <c r="A25" s="65">
        <v>13</v>
      </c>
      <c r="B25" s="6">
        <v>112</v>
      </c>
      <c r="C25" s="66" t="s">
        <v>253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5" hidden="1" customHeight="1">
      <c r="A28" s="65">
        <v>16</v>
      </c>
      <c r="B28" s="121" t="s">
        <v>257</v>
      </c>
      <c r="C28" s="66" t="s">
        <v>258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15" hidden="1" customHeight="1">
      <c r="A29" s="65">
        <v>17</v>
      </c>
      <c r="B29" s="121" t="s">
        <v>259</v>
      </c>
      <c r="C29" s="66" t="s">
        <v>258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7" customHeight="1">
      <c r="A30" s="65">
        <v>18</v>
      </c>
      <c r="B30" s="6" t="s">
        <v>260</v>
      </c>
      <c r="C30" s="66" t="s">
        <v>261</v>
      </c>
      <c r="D30" s="66"/>
      <c r="E30" s="118">
        <f t="shared" ref="E30:AJ30" si="3">SUM(E31:E94)</f>
        <v>6</v>
      </c>
      <c r="F30" s="118">
        <f t="shared" si="3"/>
        <v>6</v>
      </c>
      <c r="G30" s="118">
        <f t="shared" si="3"/>
        <v>0</v>
      </c>
      <c r="H30" s="118">
        <f t="shared" si="3"/>
        <v>1</v>
      </c>
      <c r="I30" s="118">
        <f t="shared" si="3"/>
        <v>0</v>
      </c>
      <c r="J30" s="118">
        <f t="shared" si="3"/>
        <v>0</v>
      </c>
      <c r="K30" s="118">
        <f t="shared" si="3"/>
        <v>0</v>
      </c>
      <c r="L30" s="118">
        <f t="shared" si="3"/>
        <v>2</v>
      </c>
      <c r="M30" s="118">
        <f t="shared" si="3"/>
        <v>0</v>
      </c>
      <c r="N30" s="118">
        <f t="shared" si="3"/>
        <v>0</v>
      </c>
      <c r="O30" s="118">
        <f t="shared" si="3"/>
        <v>0</v>
      </c>
      <c r="P30" s="118">
        <f t="shared" si="3"/>
        <v>2</v>
      </c>
      <c r="Q30" s="118">
        <f t="shared" si="3"/>
        <v>0</v>
      </c>
      <c r="R30" s="118">
        <f t="shared" si="3"/>
        <v>2</v>
      </c>
      <c r="S30" s="118">
        <f t="shared" si="3"/>
        <v>2</v>
      </c>
      <c r="T30" s="118">
        <f t="shared" si="3"/>
        <v>0</v>
      </c>
      <c r="U30" s="118">
        <f t="shared" si="3"/>
        <v>2</v>
      </c>
      <c r="V30" s="118">
        <f t="shared" si="3"/>
        <v>0</v>
      </c>
      <c r="W30" s="118">
        <f t="shared" si="3"/>
        <v>0</v>
      </c>
      <c r="X30" s="118">
        <f t="shared" si="3"/>
        <v>0</v>
      </c>
      <c r="Y30" s="118">
        <f t="shared" si="3"/>
        <v>0</v>
      </c>
      <c r="Z30" s="118">
        <f t="shared" si="3"/>
        <v>0</v>
      </c>
      <c r="AA30" s="118">
        <f t="shared" si="3"/>
        <v>0</v>
      </c>
      <c r="AB30" s="118">
        <f t="shared" si="3"/>
        <v>0</v>
      </c>
      <c r="AC30" s="118">
        <f t="shared" si="3"/>
        <v>0</v>
      </c>
      <c r="AD30" s="118">
        <f t="shared" si="3"/>
        <v>0</v>
      </c>
      <c r="AE30" s="118">
        <f t="shared" si="3"/>
        <v>0</v>
      </c>
      <c r="AF30" s="118">
        <f t="shared" si="3"/>
        <v>0</v>
      </c>
      <c r="AG30" s="118">
        <f t="shared" si="3"/>
        <v>0</v>
      </c>
      <c r="AH30" s="118">
        <f t="shared" si="3"/>
        <v>0</v>
      </c>
      <c r="AI30" s="118">
        <f t="shared" si="3"/>
        <v>0</v>
      </c>
      <c r="AJ30" s="118">
        <f t="shared" si="3"/>
        <v>0</v>
      </c>
      <c r="AK30" s="118">
        <f t="shared" ref="AK30:BP30" si="4">SUM(AK31:AK94)</f>
        <v>4</v>
      </c>
      <c r="AL30" s="118">
        <f t="shared" si="4"/>
        <v>0</v>
      </c>
      <c r="AM30" s="118">
        <f t="shared" si="4"/>
        <v>0</v>
      </c>
      <c r="AN30" s="118">
        <f t="shared" si="4"/>
        <v>0</v>
      </c>
      <c r="AO30" s="118">
        <f t="shared" si="4"/>
        <v>0</v>
      </c>
      <c r="AP30" s="118">
        <f t="shared" si="4"/>
        <v>0</v>
      </c>
      <c r="AQ30" s="118">
        <f t="shared" si="4"/>
        <v>3</v>
      </c>
      <c r="AR30" s="118">
        <f t="shared" si="4"/>
        <v>3</v>
      </c>
      <c r="AS30" s="118">
        <f t="shared" si="4"/>
        <v>0</v>
      </c>
      <c r="AT30" s="118">
        <f t="shared" si="4"/>
        <v>0</v>
      </c>
      <c r="AU30" s="118">
        <f t="shared" si="4"/>
        <v>0</v>
      </c>
      <c r="AV30" s="118">
        <f t="shared" si="4"/>
        <v>0</v>
      </c>
      <c r="AW30" s="118">
        <f t="shared" si="4"/>
        <v>1</v>
      </c>
      <c r="AX30" s="118">
        <f t="shared" si="4"/>
        <v>0</v>
      </c>
      <c r="AY30" s="118">
        <f t="shared" si="4"/>
        <v>0</v>
      </c>
      <c r="AZ30" s="118">
        <f t="shared" si="4"/>
        <v>0</v>
      </c>
      <c r="BA30" s="118">
        <f t="shared" si="4"/>
        <v>0</v>
      </c>
      <c r="BB30" s="118">
        <f t="shared" si="4"/>
        <v>0</v>
      </c>
      <c r="BC30" s="118">
        <f t="shared" si="4"/>
        <v>0</v>
      </c>
      <c r="BD30" s="118">
        <f t="shared" si="4"/>
        <v>0</v>
      </c>
      <c r="BE30" s="118">
        <f t="shared" si="4"/>
        <v>0</v>
      </c>
      <c r="BF30" s="118">
        <f t="shared" si="4"/>
        <v>0</v>
      </c>
      <c r="BG30" s="118">
        <f t="shared" si="4"/>
        <v>0</v>
      </c>
      <c r="BH30" s="118">
        <f t="shared" si="4"/>
        <v>0</v>
      </c>
      <c r="BI30" s="118">
        <f t="shared" si="4"/>
        <v>0</v>
      </c>
      <c r="BJ30" s="118">
        <f t="shared" si="4"/>
        <v>0</v>
      </c>
      <c r="BK30" s="118">
        <f t="shared" si="4"/>
        <v>0</v>
      </c>
      <c r="BL30" s="118">
        <f t="shared" si="4"/>
        <v>0</v>
      </c>
      <c r="BM30" s="118">
        <f t="shared" si="4"/>
        <v>0</v>
      </c>
      <c r="BN30" s="118">
        <f t="shared" si="4"/>
        <v>0</v>
      </c>
      <c r="BO30" s="118">
        <f t="shared" si="4"/>
        <v>0</v>
      </c>
      <c r="BP30" s="118">
        <f t="shared" si="4"/>
        <v>0</v>
      </c>
      <c r="BQ30" s="118">
        <f t="shared" ref="BQ30:CV30" si="5">SUM(BQ31:BQ94)</f>
        <v>0</v>
      </c>
      <c r="BR30" s="118">
        <f t="shared" si="5"/>
        <v>0</v>
      </c>
      <c r="BS30" s="118">
        <f t="shared" si="5"/>
        <v>0</v>
      </c>
    </row>
    <row r="31" spans="1:71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18"/>
      <c r="F31" s="120"/>
      <c r="G31" s="120"/>
      <c r="H31" s="118"/>
      <c r="I31" s="118"/>
      <c r="J31" s="120"/>
      <c r="K31" s="120"/>
      <c r="L31" s="120"/>
      <c r="M31" s="120"/>
      <c r="N31" s="118"/>
      <c r="O31" s="120"/>
      <c r="P31" s="120"/>
      <c r="Q31" s="118"/>
      <c r="R31" s="120"/>
      <c r="S31" s="120"/>
      <c r="T31" s="120"/>
      <c r="U31" s="120"/>
      <c r="V31" s="118"/>
      <c r="W31" s="118"/>
      <c r="X31" s="118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18"/>
      <c r="AM31" s="118"/>
      <c r="AN31" s="118"/>
      <c r="AO31" s="120"/>
      <c r="AP31" s="120"/>
      <c r="AQ31" s="120"/>
      <c r="AR31" s="120"/>
      <c r="AS31" s="120"/>
      <c r="AT31" s="118"/>
      <c r="AU31" s="118"/>
      <c r="AV31" s="120"/>
      <c r="AW31" s="118"/>
      <c r="AX31" s="120"/>
      <c r="AY31" s="120"/>
      <c r="AZ31" s="120"/>
      <c r="BA31" s="120"/>
      <c r="BB31" s="120"/>
      <c r="BC31" s="118"/>
      <c r="BD31" s="118"/>
      <c r="BE31" s="118"/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/>
      <c r="BS31" s="118"/>
    </row>
    <row r="32" spans="1:71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18"/>
      <c r="I32" s="118"/>
      <c r="J32" s="120"/>
      <c r="K32" s="120"/>
      <c r="L32" s="120"/>
      <c r="M32" s="120"/>
      <c r="N32" s="118"/>
      <c r="O32" s="120"/>
      <c r="P32" s="120"/>
      <c r="Q32" s="118"/>
      <c r="R32" s="120"/>
      <c r="S32" s="120"/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18"/>
      <c r="AM32" s="118"/>
      <c r="AN32" s="118"/>
      <c r="AO32" s="120"/>
      <c r="AP32" s="120"/>
      <c r="AQ32" s="120"/>
      <c r="AR32" s="120"/>
      <c r="AS32" s="120"/>
      <c r="AT32" s="118"/>
      <c r="AU32" s="118"/>
      <c r="AV32" s="120"/>
      <c r="AW32" s="118"/>
      <c r="AX32" s="120"/>
      <c r="AY32" s="120"/>
      <c r="AZ32" s="120"/>
      <c r="BA32" s="120"/>
      <c r="BB32" s="120"/>
      <c r="BC32" s="118"/>
      <c r="BD32" s="118"/>
      <c r="BE32" s="118"/>
      <c r="BF32" s="118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>
      <c r="A33" s="65">
        <v>21</v>
      </c>
      <c r="B33" s="6">
        <v>116</v>
      </c>
      <c r="C33" s="66" t="s">
        <v>265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5" hidden="1" customHeight="1">
      <c r="A34" s="65">
        <v>22</v>
      </c>
      <c r="B34" s="6">
        <v>117</v>
      </c>
      <c r="C34" s="66" t="s">
        <v>266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hidden="1" customHeight="1">
      <c r="A35" s="65">
        <v>23</v>
      </c>
      <c r="B35" s="6">
        <v>118</v>
      </c>
      <c r="C35" s="66" t="s">
        <v>267</v>
      </c>
      <c r="D35" s="66"/>
      <c r="E35" s="118"/>
      <c r="F35" s="120"/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/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/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5" hidden="1" customHeight="1">
      <c r="A36" s="65">
        <v>24</v>
      </c>
      <c r="B36" s="6" t="s">
        <v>268</v>
      </c>
      <c r="C36" s="66" t="s">
        <v>269</v>
      </c>
      <c r="D36" s="66"/>
      <c r="E36" s="118"/>
      <c r="F36" s="120"/>
      <c r="G36" s="120"/>
      <c r="H36" s="118"/>
      <c r="I36" s="118"/>
      <c r="J36" s="120"/>
      <c r="K36" s="120"/>
      <c r="L36" s="120"/>
      <c r="M36" s="120"/>
      <c r="N36" s="118"/>
      <c r="O36" s="120"/>
      <c r="P36" s="120"/>
      <c r="Q36" s="118"/>
      <c r="R36" s="120"/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18"/>
      <c r="AM36" s="118"/>
      <c r="AN36" s="118"/>
      <c r="AO36" s="120"/>
      <c r="AP36" s="120"/>
      <c r="AQ36" s="120"/>
      <c r="AR36" s="120"/>
      <c r="AS36" s="120"/>
      <c r="AT36" s="118"/>
      <c r="AU36" s="118"/>
      <c r="AV36" s="120"/>
      <c r="AW36" s="118"/>
      <c r="AX36" s="120"/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5" hidden="1" customHeight="1">
      <c r="A41" s="65">
        <v>29</v>
      </c>
      <c r="B41" s="6" t="s">
        <v>275</v>
      </c>
      <c r="C41" s="66" t="s">
        <v>276</v>
      </c>
      <c r="D41" s="66"/>
      <c r="E41" s="118"/>
      <c r="F41" s="120"/>
      <c r="G41" s="120"/>
      <c r="H41" s="118"/>
      <c r="I41" s="118"/>
      <c r="J41" s="120"/>
      <c r="K41" s="120"/>
      <c r="L41" s="120"/>
      <c r="M41" s="120"/>
      <c r="N41" s="118"/>
      <c r="O41" s="120"/>
      <c r="P41" s="120"/>
      <c r="Q41" s="118"/>
      <c r="R41" s="120"/>
      <c r="S41" s="120"/>
      <c r="T41" s="120"/>
      <c r="U41" s="120"/>
      <c r="V41" s="118"/>
      <c r="W41" s="118"/>
      <c r="X41" s="118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18"/>
      <c r="AM41" s="118"/>
      <c r="AN41" s="118"/>
      <c r="AO41" s="120"/>
      <c r="AP41" s="120"/>
      <c r="AQ41" s="120"/>
      <c r="AR41" s="120"/>
      <c r="AS41" s="120"/>
      <c r="AT41" s="118"/>
      <c r="AU41" s="118"/>
      <c r="AV41" s="120"/>
      <c r="AW41" s="118"/>
      <c r="AX41" s="120"/>
      <c r="AY41" s="120"/>
      <c r="AZ41" s="120"/>
      <c r="BA41" s="120"/>
      <c r="BB41" s="120"/>
      <c r="BC41" s="118"/>
      <c r="BD41" s="118"/>
      <c r="BE41" s="118"/>
      <c r="BF41" s="118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18"/>
      <c r="BS41" s="118"/>
    </row>
    <row r="42" spans="1:71" s="117" customFormat="1" ht="12.95" hidden="1" customHeight="1">
      <c r="A42" s="65">
        <v>30</v>
      </c>
      <c r="B42" s="6" t="s">
        <v>277</v>
      </c>
      <c r="C42" s="66" t="s">
        <v>276</v>
      </c>
      <c r="D42" s="66"/>
      <c r="E42" s="118"/>
      <c r="F42" s="120"/>
      <c r="G42" s="120"/>
      <c r="H42" s="118"/>
      <c r="I42" s="118"/>
      <c r="J42" s="120"/>
      <c r="K42" s="120"/>
      <c r="L42" s="120"/>
      <c r="M42" s="120"/>
      <c r="N42" s="118"/>
      <c r="O42" s="120"/>
      <c r="P42" s="120"/>
      <c r="Q42" s="118"/>
      <c r="R42" s="120"/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18"/>
      <c r="AM42" s="118"/>
      <c r="AN42" s="118"/>
      <c r="AO42" s="120"/>
      <c r="AP42" s="120"/>
      <c r="AQ42" s="120"/>
      <c r="AR42" s="120"/>
      <c r="AS42" s="120"/>
      <c r="AT42" s="118"/>
      <c r="AU42" s="118"/>
      <c r="AV42" s="120"/>
      <c r="AW42" s="118"/>
      <c r="AX42" s="120"/>
      <c r="AY42" s="120"/>
      <c r="AZ42" s="120"/>
      <c r="BA42" s="120"/>
      <c r="BB42" s="120"/>
      <c r="BC42" s="118"/>
      <c r="BD42" s="118"/>
      <c r="BE42" s="118"/>
      <c r="BF42" s="118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18"/>
      <c r="BS42" s="118"/>
    </row>
    <row r="43" spans="1:71" s="117" customFormat="1" ht="12.95" hidden="1" customHeight="1">
      <c r="A43" s="65">
        <v>31</v>
      </c>
      <c r="B43" s="6" t="s">
        <v>278</v>
      </c>
      <c r="C43" s="66" t="s">
        <v>279</v>
      </c>
      <c r="D43" s="66"/>
      <c r="E43" s="118"/>
      <c r="F43" s="120"/>
      <c r="G43" s="120"/>
      <c r="H43" s="118"/>
      <c r="I43" s="118"/>
      <c r="J43" s="120"/>
      <c r="K43" s="120"/>
      <c r="L43" s="120"/>
      <c r="M43" s="120"/>
      <c r="N43" s="118"/>
      <c r="O43" s="120"/>
      <c r="P43" s="120"/>
      <c r="Q43" s="118"/>
      <c r="R43" s="120"/>
      <c r="S43" s="120"/>
      <c r="T43" s="120"/>
      <c r="U43" s="120"/>
      <c r="V43" s="118"/>
      <c r="W43" s="118"/>
      <c r="X43" s="118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18"/>
      <c r="AM43" s="118"/>
      <c r="AN43" s="118"/>
      <c r="AO43" s="120"/>
      <c r="AP43" s="120"/>
      <c r="AQ43" s="120"/>
      <c r="AR43" s="120"/>
      <c r="AS43" s="120"/>
      <c r="AT43" s="118"/>
      <c r="AU43" s="118"/>
      <c r="AV43" s="120"/>
      <c r="AW43" s="118"/>
      <c r="AX43" s="120"/>
      <c r="AY43" s="120"/>
      <c r="AZ43" s="120"/>
      <c r="BA43" s="120"/>
      <c r="BB43" s="120"/>
      <c r="BC43" s="118"/>
      <c r="BD43" s="118"/>
      <c r="BE43" s="118"/>
      <c r="BF43" s="118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18"/>
      <c r="BS43" s="118"/>
    </row>
    <row r="44" spans="1:71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7" hidden="1" customHeight="1">
      <c r="A45" s="65">
        <v>33</v>
      </c>
      <c r="B45" s="6">
        <v>123</v>
      </c>
      <c r="C45" s="66" t="s">
        <v>281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15" hidden="1" customHeight="1">
      <c r="A46" s="65">
        <v>34</v>
      </c>
      <c r="B46" s="6">
        <v>124</v>
      </c>
      <c r="C46" s="66" t="s">
        <v>282</v>
      </c>
      <c r="D46" s="66"/>
      <c r="E46" s="118"/>
      <c r="F46" s="120"/>
      <c r="G46" s="120"/>
      <c r="H46" s="118"/>
      <c r="I46" s="118"/>
      <c r="J46" s="120"/>
      <c r="K46" s="120"/>
      <c r="L46" s="120"/>
      <c r="M46" s="120"/>
      <c r="N46" s="118"/>
      <c r="O46" s="120"/>
      <c r="P46" s="120"/>
      <c r="Q46" s="118"/>
      <c r="R46" s="120"/>
      <c r="S46" s="120"/>
      <c r="T46" s="120"/>
      <c r="U46" s="120"/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18"/>
      <c r="AM46" s="118"/>
      <c r="AN46" s="118"/>
      <c r="AO46" s="120"/>
      <c r="AP46" s="120"/>
      <c r="AQ46" s="120"/>
      <c r="AR46" s="120"/>
      <c r="AS46" s="120"/>
      <c r="AT46" s="118"/>
      <c r="AU46" s="118"/>
      <c r="AV46" s="120"/>
      <c r="AW46" s="118"/>
      <c r="AX46" s="120"/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5" customHeight="1">
      <c r="A47" s="65">
        <v>35</v>
      </c>
      <c r="B47" s="6" t="s">
        <v>283</v>
      </c>
      <c r="C47" s="66" t="s">
        <v>284</v>
      </c>
      <c r="D47" s="66"/>
      <c r="E47" s="118">
        <v>1</v>
      </c>
      <c r="F47" s="120">
        <v>1</v>
      </c>
      <c r="G47" s="120"/>
      <c r="H47" s="118">
        <v>1</v>
      </c>
      <c r="I47" s="118"/>
      <c r="J47" s="120"/>
      <c r="K47" s="120"/>
      <c r="L47" s="120"/>
      <c r="M47" s="120"/>
      <c r="N47" s="118"/>
      <c r="O47" s="120"/>
      <c r="P47" s="120">
        <v>1</v>
      </c>
      <c r="Q47" s="118"/>
      <c r="R47" s="120"/>
      <c r="S47" s="120"/>
      <c r="T47" s="120"/>
      <c r="U47" s="120"/>
      <c r="V47" s="118"/>
      <c r="W47" s="118"/>
      <c r="X47" s="118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>
        <v>1</v>
      </c>
      <c r="AL47" s="118"/>
      <c r="AM47" s="118"/>
      <c r="AN47" s="118"/>
      <c r="AO47" s="120"/>
      <c r="AP47" s="120"/>
      <c r="AQ47" s="120">
        <v>1</v>
      </c>
      <c r="AR47" s="120"/>
      <c r="AS47" s="120"/>
      <c r="AT47" s="118"/>
      <c r="AU47" s="118"/>
      <c r="AV47" s="120"/>
      <c r="AW47" s="118"/>
      <c r="AX47" s="120"/>
      <c r="AY47" s="120"/>
      <c r="AZ47" s="120"/>
      <c r="BA47" s="120"/>
      <c r="BB47" s="120"/>
      <c r="BC47" s="118"/>
      <c r="BD47" s="118"/>
      <c r="BE47" s="118"/>
      <c r="BF47" s="118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18"/>
      <c r="BS47" s="118"/>
    </row>
    <row r="48" spans="1:71" s="117" customFormat="1" ht="12.95" customHeight="1">
      <c r="A48" s="65">
        <v>36</v>
      </c>
      <c r="B48" s="6" t="s">
        <v>285</v>
      </c>
      <c r="C48" s="66" t="s">
        <v>284</v>
      </c>
      <c r="D48" s="66"/>
      <c r="E48" s="118">
        <v>5</v>
      </c>
      <c r="F48" s="120">
        <v>5</v>
      </c>
      <c r="G48" s="120"/>
      <c r="H48" s="118"/>
      <c r="I48" s="118"/>
      <c r="J48" s="120"/>
      <c r="K48" s="120"/>
      <c r="L48" s="120">
        <v>2</v>
      </c>
      <c r="M48" s="120"/>
      <c r="N48" s="118"/>
      <c r="O48" s="120"/>
      <c r="P48" s="120">
        <v>1</v>
      </c>
      <c r="Q48" s="118"/>
      <c r="R48" s="120">
        <v>2</v>
      </c>
      <c r="S48" s="120">
        <v>2</v>
      </c>
      <c r="T48" s="120"/>
      <c r="U48" s="120">
        <v>2</v>
      </c>
      <c r="V48" s="118"/>
      <c r="W48" s="118"/>
      <c r="X48" s="118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>
        <v>3</v>
      </c>
      <c r="AL48" s="118"/>
      <c r="AM48" s="118"/>
      <c r="AN48" s="118"/>
      <c r="AO48" s="120"/>
      <c r="AP48" s="120"/>
      <c r="AQ48" s="120">
        <v>2</v>
      </c>
      <c r="AR48" s="120">
        <v>3</v>
      </c>
      <c r="AS48" s="120"/>
      <c r="AT48" s="118"/>
      <c r="AU48" s="118"/>
      <c r="AV48" s="120"/>
      <c r="AW48" s="118">
        <v>1</v>
      </c>
      <c r="AX48" s="120"/>
      <c r="AY48" s="120"/>
      <c r="AZ48" s="120"/>
      <c r="BA48" s="120"/>
      <c r="BB48" s="120"/>
      <c r="BC48" s="118"/>
      <c r="BD48" s="118"/>
      <c r="BE48" s="118"/>
      <c r="BF48" s="118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18"/>
      <c r="BS48" s="118"/>
    </row>
    <row r="49" spans="1:71" s="117" customFormat="1" ht="12.95" hidden="1" customHeight="1">
      <c r="A49" s="65">
        <v>37</v>
      </c>
      <c r="B49" s="6" t="s">
        <v>286</v>
      </c>
      <c r="C49" s="66" t="s">
        <v>287</v>
      </c>
      <c r="D49" s="66"/>
      <c r="E49" s="118"/>
      <c r="F49" s="120"/>
      <c r="G49" s="120"/>
      <c r="H49" s="118"/>
      <c r="I49" s="118"/>
      <c r="J49" s="120"/>
      <c r="K49" s="120"/>
      <c r="L49" s="120"/>
      <c r="M49" s="120"/>
      <c r="N49" s="118"/>
      <c r="O49" s="120"/>
      <c r="P49" s="120"/>
      <c r="Q49" s="118"/>
      <c r="R49" s="120"/>
      <c r="S49" s="120"/>
      <c r="T49" s="120"/>
      <c r="U49" s="120"/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18"/>
      <c r="AM49" s="118"/>
      <c r="AN49" s="118"/>
      <c r="AO49" s="120"/>
      <c r="AP49" s="120"/>
      <c r="AQ49" s="120"/>
      <c r="AR49" s="120"/>
      <c r="AS49" s="120"/>
      <c r="AT49" s="118"/>
      <c r="AU49" s="118"/>
      <c r="AV49" s="120"/>
      <c r="AW49" s="118"/>
      <c r="AX49" s="120"/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18"/>
      <c r="F50" s="120"/>
      <c r="G50" s="120"/>
      <c r="H50" s="118"/>
      <c r="I50" s="118"/>
      <c r="J50" s="120"/>
      <c r="K50" s="120"/>
      <c r="L50" s="120"/>
      <c r="M50" s="120"/>
      <c r="N50" s="118"/>
      <c r="O50" s="120"/>
      <c r="P50" s="120"/>
      <c r="Q50" s="118"/>
      <c r="R50" s="120"/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18"/>
      <c r="AM50" s="118"/>
      <c r="AN50" s="118"/>
      <c r="AO50" s="120"/>
      <c r="AP50" s="120"/>
      <c r="AQ50" s="120"/>
      <c r="AR50" s="120"/>
      <c r="AS50" s="120"/>
      <c r="AT50" s="118"/>
      <c r="AU50" s="118"/>
      <c r="AV50" s="120"/>
      <c r="AW50" s="118"/>
      <c r="AX50" s="120"/>
      <c r="AY50" s="120"/>
      <c r="AZ50" s="120"/>
      <c r="BA50" s="120"/>
      <c r="BB50" s="120"/>
      <c r="BC50" s="118"/>
      <c r="BD50" s="118"/>
      <c r="BE50" s="118"/>
      <c r="BF50" s="118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18"/>
      <c r="F51" s="120"/>
      <c r="G51" s="120"/>
      <c r="H51" s="118"/>
      <c r="I51" s="118"/>
      <c r="J51" s="120"/>
      <c r="K51" s="120"/>
      <c r="L51" s="120"/>
      <c r="M51" s="120"/>
      <c r="N51" s="118"/>
      <c r="O51" s="120"/>
      <c r="P51" s="120"/>
      <c r="Q51" s="118"/>
      <c r="R51" s="120"/>
      <c r="S51" s="120"/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18"/>
      <c r="AM51" s="118"/>
      <c r="AN51" s="118"/>
      <c r="AO51" s="120"/>
      <c r="AP51" s="120"/>
      <c r="AQ51" s="120"/>
      <c r="AR51" s="120"/>
      <c r="AS51" s="120"/>
      <c r="AT51" s="118"/>
      <c r="AU51" s="118"/>
      <c r="AV51" s="120"/>
      <c r="AW51" s="118"/>
      <c r="AX51" s="120"/>
      <c r="AY51" s="120"/>
      <c r="AZ51" s="120"/>
      <c r="BA51" s="120"/>
      <c r="BB51" s="120"/>
      <c r="BC51" s="118"/>
      <c r="BD51" s="118"/>
      <c r="BE51" s="118"/>
      <c r="BF51" s="118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9.899999999999999" hidden="1" customHeight="1">
      <c r="A55" s="65">
        <v>43</v>
      </c>
      <c r="B55" s="6">
        <v>128</v>
      </c>
      <c r="C55" s="66" t="s">
        <v>294</v>
      </c>
      <c r="D55" s="66"/>
      <c r="E55" s="118"/>
      <c r="F55" s="120"/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/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18"/>
      <c r="AM55" s="118"/>
      <c r="AN55" s="118"/>
      <c r="AO55" s="120"/>
      <c r="AP55" s="120"/>
      <c r="AQ55" s="120"/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2.95" hidden="1" customHeight="1">
      <c r="A56" s="65">
        <v>44</v>
      </c>
      <c r="B56" s="6" t="s">
        <v>295</v>
      </c>
      <c r="C56" s="66" t="s">
        <v>296</v>
      </c>
      <c r="D56" s="66"/>
      <c r="E56" s="118"/>
      <c r="F56" s="120"/>
      <c r="G56" s="120"/>
      <c r="H56" s="118"/>
      <c r="I56" s="118"/>
      <c r="J56" s="120"/>
      <c r="K56" s="120"/>
      <c r="L56" s="120"/>
      <c r="M56" s="120"/>
      <c r="N56" s="118"/>
      <c r="O56" s="120"/>
      <c r="P56" s="120"/>
      <c r="Q56" s="118"/>
      <c r="R56" s="120"/>
      <c r="S56" s="120"/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18"/>
      <c r="AM56" s="118"/>
      <c r="AN56" s="118"/>
      <c r="AO56" s="120"/>
      <c r="AP56" s="120"/>
      <c r="AQ56" s="120"/>
      <c r="AR56" s="120"/>
      <c r="AS56" s="120"/>
      <c r="AT56" s="118"/>
      <c r="AU56" s="118"/>
      <c r="AV56" s="120"/>
      <c r="AW56" s="118"/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22.7" hidden="1" customHeight="1">
      <c r="A58" s="65">
        <v>46</v>
      </c>
      <c r="B58" s="6" t="s">
        <v>298</v>
      </c>
      <c r="C58" s="66" t="s">
        <v>299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7" hidden="1" customHeight="1">
      <c r="A59" s="65">
        <v>47</v>
      </c>
      <c r="B59" s="6" t="s">
        <v>300</v>
      </c>
      <c r="C59" s="66" t="s">
        <v>299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7" hidden="1" customHeight="1">
      <c r="A60" s="65">
        <v>48</v>
      </c>
      <c r="B60" s="6" t="s">
        <v>301</v>
      </c>
      <c r="C60" s="66" t="s">
        <v>299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7" hidden="1" customHeight="1">
      <c r="A61" s="65">
        <v>49</v>
      </c>
      <c r="B61" s="6" t="s">
        <v>302</v>
      </c>
      <c r="C61" s="66" t="s">
        <v>299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33.950000000000003" hidden="1" customHeight="1">
      <c r="A62" s="65">
        <v>50</v>
      </c>
      <c r="B62" s="6" t="s">
        <v>303</v>
      </c>
      <c r="C62" s="66" t="s">
        <v>304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50000000000003" hidden="1" customHeight="1">
      <c r="A63" s="65">
        <v>51</v>
      </c>
      <c r="B63" s="6" t="s">
        <v>305</v>
      </c>
      <c r="C63" s="66" t="s">
        <v>304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50000000000003" hidden="1" customHeight="1">
      <c r="A64" s="65">
        <v>52</v>
      </c>
      <c r="B64" s="6">
        <v>132</v>
      </c>
      <c r="C64" s="66" t="s">
        <v>306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18"/>
      <c r="F71" s="120"/>
      <c r="G71" s="120"/>
      <c r="H71" s="118"/>
      <c r="I71" s="118"/>
      <c r="J71" s="120"/>
      <c r="K71" s="120"/>
      <c r="L71" s="120"/>
      <c r="M71" s="120"/>
      <c r="N71" s="118"/>
      <c r="O71" s="120"/>
      <c r="P71" s="120"/>
      <c r="Q71" s="118"/>
      <c r="R71" s="120"/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18"/>
      <c r="AM71" s="118"/>
      <c r="AN71" s="118"/>
      <c r="AO71" s="120"/>
      <c r="AP71" s="120"/>
      <c r="AQ71" s="120"/>
      <c r="AR71" s="120"/>
      <c r="AS71" s="120"/>
      <c r="AT71" s="118"/>
      <c r="AU71" s="118"/>
      <c r="AV71" s="120"/>
      <c r="AW71" s="118"/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22.7" hidden="1" customHeight="1">
      <c r="A73" s="65">
        <v>61</v>
      </c>
      <c r="B73" s="6" t="s">
        <v>318</v>
      </c>
      <c r="C73" s="66" t="s">
        <v>319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7" hidden="1" customHeight="1">
      <c r="A74" s="65">
        <v>62</v>
      </c>
      <c r="B74" s="6" t="s">
        <v>320</v>
      </c>
      <c r="C74" s="66" t="s">
        <v>319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7" hidden="1" customHeight="1">
      <c r="A75" s="65">
        <v>63</v>
      </c>
      <c r="B75" s="6" t="s">
        <v>321</v>
      </c>
      <c r="C75" s="66" t="s">
        <v>319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0.45" hidden="1" customHeight="1">
      <c r="A76" s="65">
        <v>64</v>
      </c>
      <c r="B76" s="6" t="s">
        <v>322</v>
      </c>
      <c r="C76" s="66" t="s">
        <v>323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45" hidden="1" customHeight="1">
      <c r="A77" s="65">
        <v>65</v>
      </c>
      <c r="B77" s="6" t="s">
        <v>324</v>
      </c>
      <c r="C77" s="66" t="s">
        <v>323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5" hidden="1" customHeight="1">
      <c r="A79" s="65">
        <v>67</v>
      </c>
      <c r="B79" s="6" t="s">
        <v>326</v>
      </c>
      <c r="C79" s="66" t="s">
        <v>327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5" hidden="1" customHeight="1">
      <c r="A80" s="65">
        <v>68</v>
      </c>
      <c r="B80" s="6" t="s">
        <v>328</v>
      </c>
      <c r="C80" s="66" t="s">
        <v>327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22.7" hidden="1" customHeight="1">
      <c r="A81" s="65">
        <v>69</v>
      </c>
      <c r="B81" s="6" t="s">
        <v>329</v>
      </c>
      <c r="C81" s="66" t="s">
        <v>330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7" hidden="1" customHeight="1">
      <c r="A82" s="65">
        <v>70</v>
      </c>
      <c r="B82" s="6" t="s">
        <v>331</v>
      </c>
      <c r="C82" s="66" t="s">
        <v>330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22.7" hidden="1" customHeight="1">
      <c r="A86" s="65">
        <v>74</v>
      </c>
      <c r="B86" s="6" t="s">
        <v>336</v>
      </c>
      <c r="C86" s="66" t="s">
        <v>337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7" hidden="1" customHeight="1">
      <c r="A87" s="65">
        <v>75</v>
      </c>
      <c r="B87" s="6" t="s">
        <v>338</v>
      </c>
      <c r="C87" s="66" t="s">
        <v>337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7" hidden="1" customHeight="1">
      <c r="A88" s="65">
        <v>76</v>
      </c>
      <c r="B88" s="6" t="s">
        <v>339</v>
      </c>
      <c r="C88" s="66" t="s">
        <v>337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7" hidden="1" customHeight="1">
      <c r="A89" s="65">
        <v>77</v>
      </c>
      <c r="B89" s="6" t="s">
        <v>340</v>
      </c>
      <c r="C89" s="66" t="s">
        <v>337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7" hidden="1" customHeight="1">
      <c r="A90" s="65">
        <v>78</v>
      </c>
      <c r="B90" s="6" t="s">
        <v>341</v>
      </c>
      <c r="C90" s="66" t="s">
        <v>337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20.45" customHeight="1">
      <c r="A95" s="65">
        <v>83</v>
      </c>
      <c r="B95" s="6" t="s">
        <v>347</v>
      </c>
      <c r="C95" s="66" t="s">
        <v>348</v>
      </c>
      <c r="D95" s="66"/>
      <c r="E95" s="118">
        <f t="shared" ref="E95:AJ95" si="6">SUM(E96:E112)</f>
        <v>0</v>
      </c>
      <c r="F95" s="118">
        <f t="shared" si="6"/>
        <v>0</v>
      </c>
      <c r="G95" s="118">
        <f t="shared" si="6"/>
        <v>0</v>
      </c>
      <c r="H95" s="118">
        <f t="shared" si="6"/>
        <v>0</v>
      </c>
      <c r="I95" s="118">
        <f t="shared" si="6"/>
        <v>0</v>
      </c>
      <c r="J95" s="118">
        <f t="shared" si="6"/>
        <v>0</v>
      </c>
      <c r="K95" s="118">
        <f t="shared" si="6"/>
        <v>0</v>
      </c>
      <c r="L95" s="118">
        <f t="shared" si="6"/>
        <v>0</v>
      </c>
      <c r="M95" s="118">
        <f t="shared" si="6"/>
        <v>0</v>
      </c>
      <c r="N95" s="118">
        <f t="shared" si="6"/>
        <v>0</v>
      </c>
      <c r="O95" s="118">
        <f t="shared" si="6"/>
        <v>0</v>
      </c>
      <c r="P95" s="118">
        <f t="shared" si="6"/>
        <v>0</v>
      </c>
      <c r="Q95" s="118">
        <f t="shared" si="6"/>
        <v>0</v>
      </c>
      <c r="R95" s="118">
        <f t="shared" si="6"/>
        <v>0</v>
      </c>
      <c r="S95" s="118">
        <f t="shared" si="6"/>
        <v>0</v>
      </c>
      <c r="T95" s="118">
        <f t="shared" si="6"/>
        <v>0</v>
      </c>
      <c r="U95" s="118">
        <f t="shared" si="6"/>
        <v>0</v>
      </c>
      <c r="V95" s="118">
        <f t="shared" si="6"/>
        <v>0</v>
      </c>
      <c r="W95" s="118">
        <f t="shared" si="6"/>
        <v>0</v>
      </c>
      <c r="X95" s="118">
        <f t="shared" si="6"/>
        <v>0</v>
      </c>
      <c r="Y95" s="118">
        <f t="shared" si="6"/>
        <v>0</v>
      </c>
      <c r="Z95" s="118">
        <f t="shared" si="6"/>
        <v>0</v>
      </c>
      <c r="AA95" s="118">
        <f t="shared" si="6"/>
        <v>0</v>
      </c>
      <c r="AB95" s="118">
        <f t="shared" si="6"/>
        <v>0</v>
      </c>
      <c r="AC95" s="118">
        <f t="shared" si="6"/>
        <v>0</v>
      </c>
      <c r="AD95" s="118">
        <f t="shared" si="6"/>
        <v>0</v>
      </c>
      <c r="AE95" s="118">
        <f t="shared" si="6"/>
        <v>0</v>
      </c>
      <c r="AF95" s="118">
        <f t="shared" si="6"/>
        <v>0</v>
      </c>
      <c r="AG95" s="118">
        <f t="shared" si="6"/>
        <v>0</v>
      </c>
      <c r="AH95" s="118">
        <f t="shared" si="6"/>
        <v>0</v>
      </c>
      <c r="AI95" s="118">
        <f t="shared" si="6"/>
        <v>0</v>
      </c>
      <c r="AJ95" s="118">
        <f t="shared" si="6"/>
        <v>0</v>
      </c>
      <c r="AK95" s="118">
        <f t="shared" ref="AK95:BP95" si="7">SUM(AK96:AK112)</f>
        <v>0</v>
      </c>
      <c r="AL95" s="118">
        <f t="shared" si="7"/>
        <v>0</v>
      </c>
      <c r="AM95" s="118">
        <f t="shared" si="7"/>
        <v>0</v>
      </c>
      <c r="AN95" s="118">
        <f t="shared" si="7"/>
        <v>0</v>
      </c>
      <c r="AO95" s="118">
        <f t="shared" si="7"/>
        <v>0</v>
      </c>
      <c r="AP95" s="118">
        <f t="shared" si="7"/>
        <v>0</v>
      </c>
      <c r="AQ95" s="118">
        <f t="shared" si="7"/>
        <v>0</v>
      </c>
      <c r="AR95" s="118">
        <f t="shared" si="7"/>
        <v>0</v>
      </c>
      <c r="AS95" s="118">
        <f t="shared" si="7"/>
        <v>0</v>
      </c>
      <c r="AT95" s="118">
        <f t="shared" si="7"/>
        <v>0</v>
      </c>
      <c r="AU95" s="118">
        <f t="shared" si="7"/>
        <v>0</v>
      </c>
      <c r="AV95" s="118">
        <f t="shared" si="7"/>
        <v>0</v>
      </c>
      <c r="AW95" s="118">
        <f t="shared" si="7"/>
        <v>0</v>
      </c>
      <c r="AX95" s="118">
        <f t="shared" si="7"/>
        <v>0</v>
      </c>
      <c r="AY95" s="118">
        <f t="shared" si="7"/>
        <v>0</v>
      </c>
      <c r="AZ95" s="118">
        <f t="shared" si="7"/>
        <v>0</v>
      </c>
      <c r="BA95" s="118">
        <f t="shared" si="7"/>
        <v>0</v>
      </c>
      <c r="BB95" s="118">
        <f t="shared" si="7"/>
        <v>0</v>
      </c>
      <c r="BC95" s="118">
        <f t="shared" si="7"/>
        <v>0</v>
      </c>
      <c r="BD95" s="118">
        <f t="shared" si="7"/>
        <v>0</v>
      </c>
      <c r="BE95" s="118">
        <f t="shared" si="7"/>
        <v>0</v>
      </c>
      <c r="BF95" s="118">
        <f t="shared" si="7"/>
        <v>0</v>
      </c>
      <c r="BG95" s="118">
        <f t="shared" si="7"/>
        <v>0</v>
      </c>
      <c r="BH95" s="118">
        <f t="shared" si="7"/>
        <v>0</v>
      </c>
      <c r="BI95" s="118">
        <f t="shared" si="7"/>
        <v>0</v>
      </c>
      <c r="BJ95" s="118">
        <f t="shared" si="7"/>
        <v>0</v>
      </c>
      <c r="BK95" s="118">
        <f t="shared" si="7"/>
        <v>0</v>
      </c>
      <c r="BL95" s="118">
        <f t="shared" si="7"/>
        <v>0</v>
      </c>
      <c r="BM95" s="118">
        <f t="shared" si="7"/>
        <v>0</v>
      </c>
      <c r="BN95" s="118">
        <f t="shared" si="7"/>
        <v>0</v>
      </c>
      <c r="BO95" s="118">
        <f t="shared" si="7"/>
        <v>0</v>
      </c>
      <c r="BP95" s="118">
        <f t="shared" si="7"/>
        <v>0</v>
      </c>
      <c r="BQ95" s="118">
        <f t="shared" ref="BQ95:CV95" si="8">SUM(BQ96:BQ112)</f>
        <v>0</v>
      </c>
      <c r="BR95" s="118">
        <f t="shared" si="8"/>
        <v>0</v>
      </c>
      <c r="BS95" s="118">
        <f t="shared" si="8"/>
        <v>0</v>
      </c>
    </row>
    <row r="96" spans="1:71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18"/>
      <c r="F96" s="120"/>
      <c r="G96" s="120"/>
      <c r="H96" s="118"/>
      <c r="I96" s="118"/>
      <c r="J96" s="120"/>
      <c r="K96" s="120"/>
      <c r="L96" s="120"/>
      <c r="M96" s="120"/>
      <c r="N96" s="118"/>
      <c r="O96" s="120"/>
      <c r="P96" s="120"/>
      <c r="Q96" s="118"/>
      <c r="R96" s="120"/>
      <c r="S96" s="120"/>
      <c r="T96" s="120"/>
      <c r="U96" s="120"/>
      <c r="V96" s="118"/>
      <c r="W96" s="118"/>
      <c r="X96" s="118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18"/>
      <c r="AM96" s="118"/>
      <c r="AN96" s="118"/>
      <c r="AO96" s="120"/>
      <c r="AP96" s="120"/>
      <c r="AQ96" s="120"/>
      <c r="AR96" s="120"/>
      <c r="AS96" s="120"/>
      <c r="AT96" s="118"/>
      <c r="AU96" s="118"/>
      <c r="AV96" s="120"/>
      <c r="AW96" s="118"/>
      <c r="AX96" s="120"/>
      <c r="AY96" s="120"/>
      <c r="AZ96" s="120"/>
      <c r="BA96" s="120"/>
      <c r="BB96" s="120"/>
      <c r="BC96" s="118"/>
      <c r="BD96" s="118"/>
      <c r="BE96" s="118"/>
      <c r="BF96" s="118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18"/>
      <c r="BS96" s="118"/>
    </row>
    <row r="97" spans="1:71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18"/>
      <c r="F98" s="120"/>
      <c r="G98" s="120"/>
      <c r="H98" s="118"/>
      <c r="I98" s="118"/>
      <c r="J98" s="120"/>
      <c r="K98" s="120"/>
      <c r="L98" s="120"/>
      <c r="M98" s="120"/>
      <c r="N98" s="118"/>
      <c r="O98" s="120"/>
      <c r="P98" s="120"/>
      <c r="Q98" s="118"/>
      <c r="R98" s="120"/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18"/>
      <c r="AM98" s="118"/>
      <c r="AN98" s="118"/>
      <c r="AO98" s="120"/>
      <c r="AP98" s="120"/>
      <c r="AQ98" s="120"/>
      <c r="AR98" s="120"/>
      <c r="AS98" s="120"/>
      <c r="AT98" s="118"/>
      <c r="AU98" s="118"/>
      <c r="AV98" s="120"/>
      <c r="AW98" s="118"/>
      <c r="AX98" s="120"/>
      <c r="AY98" s="120"/>
      <c r="AZ98" s="120"/>
      <c r="BA98" s="120"/>
      <c r="BB98" s="120"/>
      <c r="BC98" s="118"/>
      <c r="BD98" s="118"/>
      <c r="BE98" s="118"/>
      <c r="BF98" s="118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5" hidden="1" customHeight="1">
      <c r="A102" s="65">
        <v>90</v>
      </c>
      <c r="B102" s="6" t="s">
        <v>357</v>
      </c>
      <c r="C102" s="66" t="s">
        <v>358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5" hidden="1" customHeight="1">
      <c r="A103" s="65">
        <v>91</v>
      </c>
      <c r="B103" s="6" t="s">
        <v>359</v>
      </c>
      <c r="C103" s="66" t="s">
        <v>358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5" hidden="1" customHeight="1">
      <c r="A104" s="65">
        <v>92</v>
      </c>
      <c r="B104" s="6" t="s">
        <v>360</v>
      </c>
      <c r="C104" s="66" t="s">
        <v>358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5" hidden="1" customHeight="1">
      <c r="A108" s="65">
        <v>96</v>
      </c>
      <c r="B108" s="6" t="s">
        <v>365</v>
      </c>
      <c r="C108" s="66" t="s">
        <v>366</v>
      </c>
      <c r="D108" s="66"/>
      <c r="E108" s="118"/>
      <c r="F108" s="120"/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/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18"/>
      <c r="AM108" s="118"/>
      <c r="AN108" s="118"/>
      <c r="AO108" s="120"/>
      <c r="AP108" s="120"/>
      <c r="AQ108" s="120"/>
      <c r="AR108" s="120"/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5" hidden="1" customHeight="1">
      <c r="A109" s="65">
        <v>97</v>
      </c>
      <c r="B109" s="6" t="s">
        <v>367</v>
      </c>
      <c r="C109" s="66" t="s">
        <v>366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5" hidden="1" customHeight="1">
      <c r="A110" s="65">
        <v>98</v>
      </c>
      <c r="B110" s="6" t="s">
        <v>368</v>
      </c>
      <c r="C110" s="66" t="s">
        <v>366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22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J113" si="9">SUM(E114:E126)</f>
        <v>0</v>
      </c>
      <c r="F113" s="118">
        <f t="shared" si="9"/>
        <v>0</v>
      </c>
      <c r="G113" s="118">
        <f t="shared" si="9"/>
        <v>0</v>
      </c>
      <c r="H113" s="118">
        <f t="shared" si="9"/>
        <v>0</v>
      </c>
      <c r="I113" s="118">
        <f t="shared" si="9"/>
        <v>0</v>
      </c>
      <c r="J113" s="118">
        <f t="shared" si="9"/>
        <v>0</v>
      </c>
      <c r="K113" s="118">
        <f t="shared" si="9"/>
        <v>0</v>
      </c>
      <c r="L113" s="118">
        <f t="shared" si="9"/>
        <v>0</v>
      </c>
      <c r="M113" s="118">
        <f t="shared" si="9"/>
        <v>0</v>
      </c>
      <c r="N113" s="118">
        <f t="shared" si="9"/>
        <v>0</v>
      </c>
      <c r="O113" s="118">
        <f t="shared" si="9"/>
        <v>0</v>
      </c>
      <c r="P113" s="118">
        <f t="shared" si="9"/>
        <v>0</v>
      </c>
      <c r="Q113" s="118">
        <f t="shared" si="9"/>
        <v>0</v>
      </c>
      <c r="R113" s="118">
        <f t="shared" si="9"/>
        <v>0</v>
      </c>
      <c r="S113" s="118">
        <f t="shared" si="9"/>
        <v>0</v>
      </c>
      <c r="T113" s="118">
        <f t="shared" si="9"/>
        <v>0</v>
      </c>
      <c r="U113" s="118">
        <f t="shared" si="9"/>
        <v>0</v>
      </c>
      <c r="V113" s="118">
        <f t="shared" si="9"/>
        <v>0</v>
      </c>
      <c r="W113" s="118">
        <f t="shared" si="9"/>
        <v>0</v>
      </c>
      <c r="X113" s="118">
        <f t="shared" si="9"/>
        <v>0</v>
      </c>
      <c r="Y113" s="118">
        <f t="shared" si="9"/>
        <v>0</v>
      </c>
      <c r="Z113" s="118">
        <f t="shared" si="9"/>
        <v>0</v>
      </c>
      <c r="AA113" s="118">
        <f t="shared" si="9"/>
        <v>0</v>
      </c>
      <c r="AB113" s="118">
        <f t="shared" si="9"/>
        <v>0</v>
      </c>
      <c r="AC113" s="118">
        <f t="shared" si="9"/>
        <v>0</v>
      </c>
      <c r="AD113" s="118">
        <f t="shared" si="9"/>
        <v>0</v>
      </c>
      <c r="AE113" s="118">
        <f t="shared" si="9"/>
        <v>0</v>
      </c>
      <c r="AF113" s="118">
        <f t="shared" si="9"/>
        <v>0</v>
      </c>
      <c r="AG113" s="118">
        <f t="shared" si="9"/>
        <v>0</v>
      </c>
      <c r="AH113" s="118">
        <f t="shared" si="9"/>
        <v>0</v>
      </c>
      <c r="AI113" s="118">
        <f t="shared" si="9"/>
        <v>0</v>
      </c>
      <c r="AJ113" s="118">
        <f t="shared" si="9"/>
        <v>0</v>
      </c>
      <c r="AK113" s="118">
        <f t="shared" ref="AK113:BP113" si="10">SUM(AK114:AK126)</f>
        <v>0</v>
      </c>
      <c r="AL113" s="118">
        <f t="shared" si="10"/>
        <v>0</v>
      </c>
      <c r="AM113" s="118">
        <f t="shared" si="10"/>
        <v>0</v>
      </c>
      <c r="AN113" s="118">
        <f t="shared" si="10"/>
        <v>0</v>
      </c>
      <c r="AO113" s="118">
        <f t="shared" si="10"/>
        <v>0</v>
      </c>
      <c r="AP113" s="118">
        <f t="shared" si="10"/>
        <v>0</v>
      </c>
      <c r="AQ113" s="118">
        <f t="shared" si="10"/>
        <v>0</v>
      </c>
      <c r="AR113" s="118">
        <f t="shared" si="10"/>
        <v>0</v>
      </c>
      <c r="AS113" s="118">
        <f t="shared" si="10"/>
        <v>0</v>
      </c>
      <c r="AT113" s="118">
        <f t="shared" si="10"/>
        <v>0</v>
      </c>
      <c r="AU113" s="118">
        <f t="shared" si="10"/>
        <v>0</v>
      </c>
      <c r="AV113" s="118">
        <f t="shared" si="10"/>
        <v>0</v>
      </c>
      <c r="AW113" s="118">
        <f t="shared" si="10"/>
        <v>0</v>
      </c>
      <c r="AX113" s="118">
        <f t="shared" si="10"/>
        <v>0</v>
      </c>
      <c r="AY113" s="118">
        <f t="shared" si="10"/>
        <v>0</v>
      </c>
      <c r="AZ113" s="118">
        <f t="shared" si="10"/>
        <v>0</v>
      </c>
      <c r="BA113" s="118">
        <f t="shared" si="10"/>
        <v>0</v>
      </c>
      <c r="BB113" s="118">
        <f t="shared" si="10"/>
        <v>0</v>
      </c>
      <c r="BC113" s="118">
        <f t="shared" si="10"/>
        <v>0</v>
      </c>
      <c r="BD113" s="118">
        <f t="shared" si="10"/>
        <v>0</v>
      </c>
      <c r="BE113" s="118">
        <f t="shared" si="10"/>
        <v>0</v>
      </c>
      <c r="BF113" s="118">
        <f t="shared" si="10"/>
        <v>0</v>
      </c>
      <c r="BG113" s="118">
        <f t="shared" si="10"/>
        <v>0</v>
      </c>
      <c r="BH113" s="118">
        <f t="shared" si="10"/>
        <v>0</v>
      </c>
      <c r="BI113" s="118">
        <f t="shared" si="10"/>
        <v>0</v>
      </c>
      <c r="BJ113" s="118">
        <f t="shared" si="10"/>
        <v>0</v>
      </c>
      <c r="BK113" s="118">
        <f t="shared" si="10"/>
        <v>0</v>
      </c>
      <c r="BL113" s="118">
        <f t="shared" si="10"/>
        <v>0</v>
      </c>
      <c r="BM113" s="118">
        <f t="shared" si="10"/>
        <v>0</v>
      </c>
      <c r="BN113" s="118">
        <f t="shared" si="10"/>
        <v>0</v>
      </c>
      <c r="BO113" s="118">
        <f t="shared" si="10"/>
        <v>0</v>
      </c>
      <c r="BP113" s="118">
        <f t="shared" si="10"/>
        <v>0</v>
      </c>
      <c r="BQ113" s="118">
        <f t="shared" ref="BQ113:CV113" si="11">SUM(BQ114:BQ126)</f>
        <v>0</v>
      </c>
      <c r="BR113" s="118">
        <f t="shared" si="11"/>
        <v>0</v>
      </c>
      <c r="BS113" s="118">
        <f t="shared" si="11"/>
        <v>0</v>
      </c>
    </row>
    <row r="114" spans="1:71" s="117" customFormat="1" ht="12.95" hidden="1" customHeight="1">
      <c r="A114" s="65">
        <v>102</v>
      </c>
      <c r="B114" s="6" t="s">
        <v>374</v>
      </c>
      <c r="C114" s="66" t="s">
        <v>375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12.95" hidden="1" customHeight="1">
      <c r="A118" s="65">
        <v>106</v>
      </c>
      <c r="B118" s="6" t="s">
        <v>379</v>
      </c>
      <c r="C118" s="66" t="s">
        <v>380</v>
      </c>
      <c r="D118" s="66"/>
      <c r="E118" s="118"/>
      <c r="F118" s="120"/>
      <c r="G118" s="120"/>
      <c r="H118" s="118"/>
      <c r="I118" s="118"/>
      <c r="J118" s="120"/>
      <c r="K118" s="120"/>
      <c r="L118" s="120"/>
      <c r="M118" s="120"/>
      <c r="N118" s="118"/>
      <c r="O118" s="120"/>
      <c r="P118" s="120"/>
      <c r="Q118" s="118"/>
      <c r="R118" s="120"/>
      <c r="S118" s="120"/>
      <c r="T118" s="120"/>
      <c r="U118" s="120"/>
      <c r="V118" s="118"/>
      <c r="W118" s="118"/>
      <c r="X118" s="118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18"/>
      <c r="AM118" s="118"/>
      <c r="AN118" s="118"/>
      <c r="AO118" s="120"/>
      <c r="AP118" s="120"/>
      <c r="AQ118" s="120"/>
      <c r="AR118" s="120"/>
      <c r="AS118" s="120"/>
      <c r="AT118" s="118"/>
      <c r="AU118" s="118"/>
      <c r="AV118" s="120"/>
      <c r="AW118" s="118"/>
      <c r="AX118" s="120"/>
      <c r="AY118" s="120"/>
      <c r="AZ118" s="120"/>
      <c r="BA118" s="120"/>
      <c r="BB118" s="120"/>
      <c r="BC118" s="118"/>
      <c r="BD118" s="118"/>
      <c r="BE118" s="118"/>
      <c r="BF118" s="118"/>
      <c r="BG118" s="120"/>
      <c r="BH118" s="120"/>
      <c r="BI118" s="120"/>
      <c r="BJ118" s="120"/>
      <c r="BK118" s="120"/>
      <c r="BL118" s="120"/>
      <c r="BM118" s="120"/>
      <c r="BN118" s="120"/>
      <c r="BO118" s="120"/>
      <c r="BP118" s="120"/>
      <c r="BQ118" s="120"/>
      <c r="BR118" s="118"/>
      <c r="BS118" s="118"/>
    </row>
    <row r="119" spans="1:71" s="117" customFormat="1" ht="12.95" hidden="1" customHeight="1">
      <c r="A119" s="65">
        <v>107</v>
      </c>
      <c r="B119" s="6" t="s">
        <v>381</v>
      </c>
      <c r="C119" s="66" t="s">
        <v>380</v>
      </c>
      <c r="D119" s="66"/>
      <c r="E119" s="118"/>
      <c r="F119" s="120"/>
      <c r="G119" s="120"/>
      <c r="H119" s="118"/>
      <c r="I119" s="118"/>
      <c r="J119" s="120"/>
      <c r="K119" s="120"/>
      <c r="L119" s="120"/>
      <c r="M119" s="120"/>
      <c r="N119" s="118"/>
      <c r="O119" s="120"/>
      <c r="P119" s="120"/>
      <c r="Q119" s="118"/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18"/>
      <c r="AM119" s="118"/>
      <c r="AN119" s="118"/>
      <c r="AO119" s="120"/>
      <c r="AP119" s="120"/>
      <c r="AQ119" s="120"/>
      <c r="AR119" s="120"/>
      <c r="AS119" s="120"/>
      <c r="AT119" s="118"/>
      <c r="AU119" s="118"/>
      <c r="AV119" s="120"/>
      <c r="AW119" s="118"/>
      <c r="AX119" s="120"/>
      <c r="AY119" s="120"/>
      <c r="AZ119" s="120"/>
      <c r="BA119" s="120"/>
      <c r="BB119" s="120"/>
      <c r="BC119" s="118"/>
      <c r="BD119" s="118"/>
      <c r="BE119" s="118"/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18"/>
      <c r="BS119" s="118"/>
    </row>
    <row r="120" spans="1:71" s="117" customFormat="1" ht="12.95" hidden="1" customHeight="1">
      <c r="A120" s="65">
        <v>108</v>
      </c>
      <c r="B120" s="6" t="s">
        <v>382</v>
      </c>
      <c r="C120" s="66" t="s">
        <v>380</v>
      </c>
      <c r="D120" s="66"/>
      <c r="E120" s="118"/>
      <c r="F120" s="120"/>
      <c r="G120" s="120"/>
      <c r="H120" s="118"/>
      <c r="I120" s="118"/>
      <c r="J120" s="120"/>
      <c r="K120" s="120"/>
      <c r="L120" s="120"/>
      <c r="M120" s="120"/>
      <c r="N120" s="118"/>
      <c r="O120" s="120"/>
      <c r="P120" s="120"/>
      <c r="Q120" s="118"/>
      <c r="R120" s="120"/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18"/>
      <c r="AM120" s="118"/>
      <c r="AN120" s="118"/>
      <c r="AO120" s="120"/>
      <c r="AP120" s="120"/>
      <c r="AQ120" s="120"/>
      <c r="AR120" s="120"/>
      <c r="AS120" s="120"/>
      <c r="AT120" s="118"/>
      <c r="AU120" s="118"/>
      <c r="AV120" s="120"/>
      <c r="AW120" s="118"/>
      <c r="AX120" s="120"/>
      <c r="AY120" s="120"/>
      <c r="AZ120" s="120"/>
      <c r="BA120" s="120"/>
      <c r="BB120" s="120"/>
      <c r="BC120" s="118"/>
      <c r="BD120" s="118"/>
      <c r="BE120" s="118"/>
      <c r="BF120" s="118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9.899999999999999" hidden="1" customHeight="1">
      <c r="A123" s="65">
        <v>111</v>
      </c>
      <c r="B123" s="6" t="s">
        <v>386</v>
      </c>
      <c r="C123" s="66" t="s">
        <v>387</v>
      </c>
      <c r="D123" s="66"/>
      <c r="E123" s="118"/>
      <c r="F123" s="120"/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/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18"/>
      <c r="AM123" s="118"/>
      <c r="AN123" s="118"/>
      <c r="AO123" s="120"/>
      <c r="AP123" s="120"/>
      <c r="AQ123" s="120"/>
      <c r="AR123" s="120"/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9.149999999999999" hidden="1" customHeight="1">
      <c r="A124" s="65">
        <v>112</v>
      </c>
      <c r="B124" s="6" t="s">
        <v>388</v>
      </c>
      <c r="C124" s="66" t="s">
        <v>387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5" hidden="1" customHeight="1">
      <c r="A126" s="65">
        <v>114</v>
      </c>
      <c r="B126" s="6" t="s">
        <v>391</v>
      </c>
      <c r="C126" s="66" t="s">
        <v>390</v>
      </c>
      <c r="D126" s="66"/>
      <c r="E126" s="118"/>
      <c r="F126" s="120"/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/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18"/>
      <c r="AM126" s="118"/>
      <c r="AN126" s="118"/>
      <c r="AO126" s="120"/>
      <c r="AP126" s="120"/>
      <c r="AQ126" s="120"/>
      <c r="AR126" s="120"/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22.7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J127" si="12">SUM(E128:E201)</f>
        <v>0</v>
      </c>
      <c r="F127" s="118">
        <f t="shared" si="12"/>
        <v>0</v>
      </c>
      <c r="G127" s="118">
        <f t="shared" si="12"/>
        <v>0</v>
      </c>
      <c r="H127" s="118">
        <f t="shared" si="12"/>
        <v>0</v>
      </c>
      <c r="I127" s="118">
        <f t="shared" si="12"/>
        <v>0</v>
      </c>
      <c r="J127" s="118">
        <f t="shared" si="12"/>
        <v>0</v>
      </c>
      <c r="K127" s="118">
        <f t="shared" si="12"/>
        <v>0</v>
      </c>
      <c r="L127" s="118">
        <f t="shared" si="12"/>
        <v>0</v>
      </c>
      <c r="M127" s="118">
        <f t="shared" si="12"/>
        <v>0</v>
      </c>
      <c r="N127" s="118">
        <f t="shared" si="12"/>
        <v>0</v>
      </c>
      <c r="O127" s="118">
        <f t="shared" si="12"/>
        <v>0</v>
      </c>
      <c r="P127" s="118">
        <f t="shared" si="12"/>
        <v>0</v>
      </c>
      <c r="Q127" s="118">
        <f t="shared" si="12"/>
        <v>0</v>
      </c>
      <c r="R127" s="118">
        <f t="shared" si="12"/>
        <v>0</v>
      </c>
      <c r="S127" s="118">
        <f t="shared" si="12"/>
        <v>0</v>
      </c>
      <c r="T127" s="118">
        <f t="shared" si="12"/>
        <v>0</v>
      </c>
      <c r="U127" s="118">
        <f t="shared" si="12"/>
        <v>0</v>
      </c>
      <c r="V127" s="118">
        <f t="shared" si="12"/>
        <v>0</v>
      </c>
      <c r="W127" s="118">
        <f t="shared" si="12"/>
        <v>0</v>
      </c>
      <c r="X127" s="118">
        <f t="shared" si="12"/>
        <v>0</v>
      </c>
      <c r="Y127" s="118">
        <f t="shared" si="12"/>
        <v>0</v>
      </c>
      <c r="Z127" s="118">
        <f t="shared" si="12"/>
        <v>0</v>
      </c>
      <c r="AA127" s="118">
        <f t="shared" si="12"/>
        <v>0</v>
      </c>
      <c r="AB127" s="118">
        <f t="shared" si="12"/>
        <v>0</v>
      </c>
      <c r="AC127" s="118">
        <f t="shared" si="12"/>
        <v>0</v>
      </c>
      <c r="AD127" s="118">
        <f t="shared" si="12"/>
        <v>0</v>
      </c>
      <c r="AE127" s="118">
        <f t="shared" si="12"/>
        <v>0</v>
      </c>
      <c r="AF127" s="118">
        <f t="shared" si="12"/>
        <v>0</v>
      </c>
      <c r="AG127" s="118">
        <f t="shared" si="12"/>
        <v>0</v>
      </c>
      <c r="AH127" s="118">
        <f t="shared" si="12"/>
        <v>0</v>
      </c>
      <c r="AI127" s="118">
        <f t="shared" si="12"/>
        <v>0</v>
      </c>
      <c r="AJ127" s="118">
        <f t="shared" si="12"/>
        <v>0</v>
      </c>
      <c r="AK127" s="118">
        <f t="shared" ref="AK127:BP127" si="13">SUM(AK128:AK201)</f>
        <v>0</v>
      </c>
      <c r="AL127" s="118">
        <f t="shared" si="13"/>
        <v>0</v>
      </c>
      <c r="AM127" s="118">
        <f t="shared" si="13"/>
        <v>0</v>
      </c>
      <c r="AN127" s="118">
        <f t="shared" si="13"/>
        <v>0</v>
      </c>
      <c r="AO127" s="118">
        <f t="shared" si="13"/>
        <v>0</v>
      </c>
      <c r="AP127" s="118">
        <f t="shared" si="13"/>
        <v>0</v>
      </c>
      <c r="AQ127" s="118">
        <f t="shared" si="13"/>
        <v>0</v>
      </c>
      <c r="AR127" s="118">
        <f t="shared" si="13"/>
        <v>0</v>
      </c>
      <c r="AS127" s="118">
        <f t="shared" si="13"/>
        <v>0</v>
      </c>
      <c r="AT127" s="118">
        <f t="shared" si="13"/>
        <v>0</v>
      </c>
      <c r="AU127" s="118">
        <f t="shared" si="13"/>
        <v>0</v>
      </c>
      <c r="AV127" s="118">
        <f t="shared" si="13"/>
        <v>0</v>
      </c>
      <c r="AW127" s="118">
        <f t="shared" si="13"/>
        <v>0</v>
      </c>
      <c r="AX127" s="118">
        <f t="shared" si="13"/>
        <v>0</v>
      </c>
      <c r="AY127" s="118">
        <f t="shared" si="13"/>
        <v>0</v>
      </c>
      <c r="AZ127" s="118">
        <f t="shared" si="13"/>
        <v>0</v>
      </c>
      <c r="BA127" s="118">
        <f t="shared" si="13"/>
        <v>0</v>
      </c>
      <c r="BB127" s="118">
        <f t="shared" si="13"/>
        <v>0</v>
      </c>
      <c r="BC127" s="118">
        <f t="shared" si="13"/>
        <v>0</v>
      </c>
      <c r="BD127" s="118">
        <f t="shared" si="13"/>
        <v>0</v>
      </c>
      <c r="BE127" s="118">
        <f t="shared" si="13"/>
        <v>0</v>
      </c>
      <c r="BF127" s="118">
        <f t="shared" si="13"/>
        <v>0</v>
      </c>
      <c r="BG127" s="118">
        <f t="shared" si="13"/>
        <v>0</v>
      </c>
      <c r="BH127" s="118">
        <f t="shared" si="13"/>
        <v>0</v>
      </c>
      <c r="BI127" s="118">
        <f t="shared" si="13"/>
        <v>0</v>
      </c>
      <c r="BJ127" s="118">
        <f t="shared" si="13"/>
        <v>0</v>
      </c>
      <c r="BK127" s="118">
        <f t="shared" si="13"/>
        <v>0</v>
      </c>
      <c r="BL127" s="118">
        <f t="shared" si="13"/>
        <v>0</v>
      </c>
      <c r="BM127" s="118">
        <f t="shared" si="13"/>
        <v>0</v>
      </c>
      <c r="BN127" s="118">
        <f t="shared" si="13"/>
        <v>0</v>
      </c>
      <c r="BO127" s="118">
        <f t="shared" si="13"/>
        <v>0</v>
      </c>
      <c r="BP127" s="118">
        <f t="shared" si="13"/>
        <v>0</v>
      </c>
      <c r="BQ127" s="118">
        <f t="shared" ref="BQ127:CV127" si="14">SUM(BQ128:BQ201)</f>
        <v>0</v>
      </c>
      <c r="BR127" s="118">
        <f t="shared" si="14"/>
        <v>0</v>
      </c>
      <c r="BS127" s="118">
        <f t="shared" si="14"/>
        <v>0</v>
      </c>
    </row>
    <row r="128" spans="1:71" s="117" customFormat="1" ht="33.950000000000003" hidden="1" customHeight="1">
      <c r="A128" s="65">
        <v>116</v>
      </c>
      <c r="B128" s="6" t="s">
        <v>394</v>
      </c>
      <c r="C128" s="66" t="s">
        <v>395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33.950000000000003" hidden="1" customHeight="1">
      <c r="A129" s="65">
        <v>117</v>
      </c>
      <c r="B129" s="6" t="s">
        <v>396</v>
      </c>
      <c r="C129" s="66" t="s">
        <v>395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33.950000000000003" hidden="1" customHeight="1">
      <c r="A130" s="65">
        <v>118</v>
      </c>
      <c r="B130" s="6" t="s">
        <v>397</v>
      </c>
      <c r="C130" s="66" t="s">
        <v>395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33.950000000000003" hidden="1" customHeight="1">
      <c r="A131" s="65">
        <v>119</v>
      </c>
      <c r="B131" s="6" t="s">
        <v>398</v>
      </c>
      <c r="C131" s="66" t="s">
        <v>395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43.5" hidden="1" customHeight="1">
      <c r="A132" s="65">
        <v>120</v>
      </c>
      <c r="B132" s="6" t="s">
        <v>399</v>
      </c>
      <c r="C132" s="66" t="s">
        <v>400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43.5" hidden="1" customHeight="1">
      <c r="A133" s="65">
        <v>121</v>
      </c>
      <c r="B133" s="6" t="s">
        <v>401</v>
      </c>
      <c r="C133" s="66" t="s">
        <v>400</v>
      </c>
      <c r="D133" s="66"/>
      <c r="E133" s="118"/>
      <c r="F133" s="120"/>
      <c r="G133" s="120"/>
      <c r="H133" s="118"/>
      <c r="I133" s="118"/>
      <c r="J133" s="120"/>
      <c r="K133" s="120"/>
      <c r="L133" s="120"/>
      <c r="M133" s="120"/>
      <c r="N133" s="118"/>
      <c r="O133" s="120"/>
      <c r="P133" s="120"/>
      <c r="Q133" s="118"/>
      <c r="R133" s="120"/>
      <c r="S133" s="120"/>
      <c r="T133" s="120"/>
      <c r="U133" s="120"/>
      <c r="V133" s="118"/>
      <c r="W133" s="118"/>
      <c r="X133" s="118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18"/>
      <c r="AM133" s="118"/>
      <c r="AN133" s="118"/>
      <c r="AO133" s="120"/>
      <c r="AP133" s="120"/>
      <c r="AQ133" s="120"/>
      <c r="AR133" s="120"/>
      <c r="AS133" s="120"/>
      <c r="AT133" s="118"/>
      <c r="AU133" s="118"/>
      <c r="AV133" s="120"/>
      <c r="AW133" s="118"/>
      <c r="AX133" s="120"/>
      <c r="AY133" s="120"/>
      <c r="AZ133" s="120"/>
      <c r="BA133" s="120"/>
      <c r="BB133" s="120"/>
      <c r="BC133" s="118"/>
      <c r="BD133" s="118"/>
      <c r="BE133" s="118"/>
      <c r="BF133" s="118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18"/>
      <c r="BS133" s="118"/>
    </row>
    <row r="134" spans="1:71" s="117" customFormat="1" ht="43.5" hidden="1" customHeight="1">
      <c r="A134" s="65">
        <v>122</v>
      </c>
      <c r="B134" s="6" t="s">
        <v>402</v>
      </c>
      <c r="C134" s="66" t="s">
        <v>400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43.5" hidden="1" customHeight="1">
      <c r="A135" s="65">
        <v>123</v>
      </c>
      <c r="B135" s="6" t="s">
        <v>403</v>
      </c>
      <c r="C135" s="66" t="s">
        <v>400</v>
      </c>
      <c r="D135" s="66"/>
      <c r="E135" s="118"/>
      <c r="F135" s="120"/>
      <c r="G135" s="120"/>
      <c r="H135" s="118"/>
      <c r="I135" s="118"/>
      <c r="J135" s="120"/>
      <c r="K135" s="120"/>
      <c r="L135" s="120"/>
      <c r="M135" s="120"/>
      <c r="N135" s="118"/>
      <c r="O135" s="120"/>
      <c r="P135" s="120"/>
      <c r="Q135" s="118"/>
      <c r="R135" s="120"/>
      <c r="S135" s="120"/>
      <c r="T135" s="120"/>
      <c r="U135" s="120"/>
      <c r="V135" s="118"/>
      <c r="W135" s="118"/>
      <c r="X135" s="118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18"/>
      <c r="AM135" s="118"/>
      <c r="AN135" s="118"/>
      <c r="AO135" s="120"/>
      <c r="AP135" s="120"/>
      <c r="AQ135" s="120"/>
      <c r="AR135" s="120"/>
      <c r="AS135" s="120"/>
      <c r="AT135" s="118"/>
      <c r="AU135" s="118"/>
      <c r="AV135" s="120"/>
      <c r="AW135" s="118"/>
      <c r="AX135" s="120"/>
      <c r="AY135" s="120"/>
      <c r="AZ135" s="120"/>
      <c r="BA135" s="120"/>
      <c r="BB135" s="120"/>
      <c r="BC135" s="118"/>
      <c r="BD135" s="118"/>
      <c r="BE135" s="118"/>
      <c r="BF135" s="118"/>
      <c r="BG135" s="120"/>
      <c r="BH135" s="120"/>
      <c r="BI135" s="120"/>
      <c r="BJ135" s="120"/>
      <c r="BK135" s="120"/>
      <c r="BL135" s="120"/>
      <c r="BM135" s="120"/>
      <c r="BN135" s="120"/>
      <c r="BO135" s="120"/>
      <c r="BP135" s="120"/>
      <c r="BQ135" s="120"/>
      <c r="BR135" s="118"/>
      <c r="BS135" s="118"/>
    </row>
    <row r="136" spans="1:71" s="117" customFormat="1" ht="43.5" hidden="1" customHeight="1">
      <c r="A136" s="65">
        <v>124</v>
      </c>
      <c r="B136" s="6" t="s">
        <v>404</v>
      </c>
      <c r="C136" s="66" t="s">
        <v>400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43.5" hidden="1" customHeight="1">
      <c r="A137" s="65">
        <v>125</v>
      </c>
      <c r="B137" s="6" t="s">
        <v>405</v>
      </c>
      <c r="C137" s="66" t="s">
        <v>400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43.5" hidden="1" customHeight="1">
      <c r="A138" s="65">
        <v>126</v>
      </c>
      <c r="B138" s="6" t="s">
        <v>406</v>
      </c>
      <c r="C138" s="66" t="s">
        <v>400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43.5" hidden="1" customHeight="1">
      <c r="A139" s="65">
        <v>127</v>
      </c>
      <c r="B139" s="6" t="s">
        <v>407</v>
      </c>
      <c r="C139" s="66" t="s">
        <v>400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>
      <c r="A140" s="65">
        <v>128</v>
      </c>
      <c r="B140" s="6" t="s">
        <v>408</v>
      </c>
      <c r="C140" s="66" t="s">
        <v>400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>
      <c r="A141" s="65">
        <v>129</v>
      </c>
      <c r="B141" s="6" t="s">
        <v>409</v>
      </c>
      <c r="C141" s="66" t="s">
        <v>400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>
      <c r="A142" s="65">
        <v>130</v>
      </c>
      <c r="B142" s="6" t="s">
        <v>410</v>
      </c>
      <c r="C142" s="66" t="s">
        <v>400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>
      <c r="A143" s="65">
        <v>131</v>
      </c>
      <c r="B143" s="6" t="s">
        <v>411</v>
      </c>
      <c r="C143" s="66" t="s">
        <v>400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25.5" hidden="1" customHeight="1">
      <c r="A144" s="65">
        <v>132</v>
      </c>
      <c r="B144" s="6" t="s">
        <v>412</v>
      </c>
      <c r="C144" s="66" t="s">
        <v>413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25.5" hidden="1" customHeight="1">
      <c r="A145" s="65">
        <v>133</v>
      </c>
      <c r="B145" s="6" t="s">
        <v>414</v>
      </c>
      <c r="C145" s="66" t="s">
        <v>413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22.7" hidden="1" customHeight="1">
      <c r="A146" s="65">
        <v>134</v>
      </c>
      <c r="B146" s="6" t="s">
        <v>415</v>
      </c>
      <c r="C146" s="66" t="s">
        <v>416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22.7" hidden="1" customHeight="1">
      <c r="A147" s="65">
        <v>135</v>
      </c>
      <c r="B147" s="6" t="s">
        <v>417</v>
      </c>
      <c r="C147" s="66" t="s">
        <v>416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22.7" hidden="1" customHeight="1">
      <c r="A150" s="65">
        <v>138</v>
      </c>
      <c r="B150" s="6" t="s">
        <v>421</v>
      </c>
      <c r="C150" s="66" t="s">
        <v>422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22.7" hidden="1" customHeight="1">
      <c r="A151" s="65">
        <v>139</v>
      </c>
      <c r="B151" s="6" t="s">
        <v>423</v>
      </c>
      <c r="C151" s="66" t="s">
        <v>422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2.7" hidden="1" customHeight="1">
      <c r="A152" s="65">
        <v>140</v>
      </c>
      <c r="B152" s="6" t="s">
        <v>424</v>
      </c>
      <c r="C152" s="66" t="s">
        <v>422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23.25" hidden="1" customHeight="1">
      <c r="A156" s="65">
        <v>144</v>
      </c>
      <c r="B156" s="6" t="s">
        <v>429</v>
      </c>
      <c r="C156" s="66" t="s">
        <v>426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22.7" hidden="1" customHeight="1">
      <c r="A157" s="65">
        <v>145</v>
      </c>
      <c r="B157" s="6" t="s">
        <v>430</v>
      </c>
      <c r="C157" s="66" t="s">
        <v>431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7" hidden="1" customHeight="1">
      <c r="A158" s="65">
        <v>146</v>
      </c>
      <c r="B158" s="6" t="s">
        <v>432</v>
      </c>
      <c r="C158" s="66" t="s">
        <v>431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22.7" hidden="1" customHeight="1">
      <c r="A159" s="65">
        <v>147</v>
      </c>
      <c r="B159" s="6" t="s">
        <v>433</v>
      </c>
      <c r="C159" s="66" t="s">
        <v>431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12.95" hidden="1" customHeight="1">
      <c r="A160" s="65">
        <v>148</v>
      </c>
      <c r="B160" s="6" t="s">
        <v>434</v>
      </c>
      <c r="C160" s="66" t="s">
        <v>435</v>
      </c>
      <c r="D160" s="66"/>
      <c r="E160" s="118"/>
      <c r="F160" s="120"/>
      <c r="G160" s="120"/>
      <c r="H160" s="118"/>
      <c r="I160" s="118"/>
      <c r="J160" s="120"/>
      <c r="K160" s="120"/>
      <c r="L160" s="120"/>
      <c r="M160" s="120"/>
      <c r="N160" s="118"/>
      <c r="O160" s="120"/>
      <c r="P160" s="120"/>
      <c r="Q160" s="118"/>
      <c r="R160" s="120"/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18"/>
      <c r="AM160" s="118"/>
      <c r="AN160" s="118"/>
      <c r="AO160" s="120"/>
      <c r="AP160" s="120"/>
      <c r="AQ160" s="120"/>
      <c r="AR160" s="120"/>
      <c r="AS160" s="120"/>
      <c r="AT160" s="118"/>
      <c r="AU160" s="118"/>
      <c r="AV160" s="120"/>
      <c r="AW160" s="118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12.95" hidden="1" customHeight="1">
      <c r="A164" s="65">
        <v>152</v>
      </c>
      <c r="B164" s="6" t="s">
        <v>440</v>
      </c>
      <c r="C164" s="66" t="s">
        <v>441</v>
      </c>
      <c r="D164" s="66"/>
      <c r="E164" s="118"/>
      <c r="F164" s="120"/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/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18"/>
      <c r="AM164" s="118"/>
      <c r="AN164" s="118"/>
      <c r="AO164" s="120"/>
      <c r="AP164" s="120"/>
      <c r="AQ164" s="120"/>
      <c r="AR164" s="120"/>
      <c r="AS164" s="120"/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18" hidden="1" customHeight="1">
      <c r="A165" s="65">
        <v>153</v>
      </c>
      <c r="B165" s="6" t="s">
        <v>442</v>
      </c>
      <c r="C165" s="66" t="s">
        <v>441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23.45" hidden="1" customHeight="1">
      <c r="A166" s="65">
        <v>154</v>
      </c>
      <c r="B166" s="6" t="s">
        <v>443</v>
      </c>
      <c r="C166" s="66" t="s">
        <v>444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21" hidden="1" customHeight="1">
      <c r="A167" s="65">
        <v>155</v>
      </c>
      <c r="B167" s="6" t="s">
        <v>445</v>
      </c>
      <c r="C167" s="66" t="s">
        <v>444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22.7" hidden="1" customHeight="1">
      <c r="A168" s="65">
        <v>156</v>
      </c>
      <c r="B168" s="6">
        <v>166</v>
      </c>
      <c r="C168" s="66" t="s">
        <v>446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12.95" hidden="1" customHeight="1">
      <c r="A169" s="65">
        <v>157</v>
      </c>
      <c r="B169" s="6">
        <v>167</v>
      </c>
      <c r="C169" s="66" t="s">
        <v>447</v>
      </c>
      <c r="D169" s="66"/>
      <c r="E169" s="118"/>
      <c r="F169" s="120"/>
      <c r="G169" s="120"/>
      <c r="H169" s="118"/>
      <c r="I169" s="118"/>
      <c r="J169" s="120"/>
      <c r="K169" s="120"/>
      <c r="L169" s="120"/>
      <c r="M169" s="120"/>
      <c r="N169" s="118"/>
      <c r="O169" s="120"/>
      <c r="P169" s="120"/>
      <c r="Q169" s="118"/>
      <c r="R169" s="120"/>
      <c r="S169" s="120"/>
      <c r="T169" s="120"/>
      <c r="U169" s="120"/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18"/>
      <c r="AM169" s="118"/>
      <c r="AN169" s="118"/>
      <c r="AO169" s="120"/>
      <c r="AP169" s="120"/>
      <c r="AQ169" s="120"/>
      <c r="AR169" s="120"/>
      <c r="AS169" s="120"/>
      <c r="AT169" s="118"/>
      <c r="AU169" s="118"/>
      <c r="AV169" s="120"/>
      <c r="AW169" s="118"/>
      <c r="AX169" s="120"/>
      <c r="AY169" s="120"/>
      <c r="AZ169" s="120"/>
      <c r="BA169" s="120"/>
      <c r="BB169" s="120"/>
      <c r="BC169" s="118"/>
      <c r="BD169" s="118"/>
      <c r="BE169" s="118"/>
      <c r="BF169" s="118"/>
      <c r="BG169" s="120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18"/>
      <c r="BS169" s="118"/>
    </row>
    <row r="170" spans="1:71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18"/>
      <c r="F170" s="120"/>
      <c r="G170" s="120"/>
      <c r="H170" s="118"/>
      <c r="I170" s="118"/>
      <c r="J170" s="120"/>
      <c r="K170" s="120"/>
      <c r="L170" s="120"/>
      <c r="M170" s="120"/>
      <c r="N170" s="118"/>
      <c r="O170" s="120"/>
      <c r="P170" s="120"/>
      <c r="Q170" s="118"/>
      <c r="R170" s="120"/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18"/>
      <c r="AM170" s="118"/>
      <c r="AN170" s="118"/>
      <c r="AO170" s="120"/>
      <c r="AP170" s="120"/>
      <c r="AQ170" s="120"/>
      <c r="AR170" s="120"/>
      <c r="AS170" s="120"/>
      <c r="AT170" s="118"/>
      <c r="AU170" s="118"/>
      <c r="AV170" s="120"/>
      <c r="AW170" s="118"/>
      <c r="AX170" s="120"/>
      <c r="AY170" s="120"/>
      <c r="AZ170" s="120"/>
      <c r="BA170" s="120"/>
      <c r="BB170" s="120"/>
      <c r="BC170" s="118"/>
      <c r="BD170" s="118"/>
      <c r="BE170" s="118"/>
      <c r="BF170" s="118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18"/>
      <c r="F173" s="120"/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/>
      <c r="R173" s="120"/>
      <c r="S173" s="120"/>
      <c r="T173" s="120"/>
      <c r="U173" s="120"/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18"/>
      <c r="AM173" s="118"/>
      <c r="AN173" s="118"/>
      <c r="AO173" s="120"/>
      <c r="AP173" s="120"/>
      <c r="AQ173" s="120"/>
      <c r="AR173" s="120"/>
      <c r="AS173" s="120"/>
      <c r="AT173" s="118"/>
      <c r="AU173" s="118"/>
      <c r="AV173" s="120"/>
      <c r="AW173" s="118"/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22.7" hidden="1" customHeight="1">
      <c r="A174" s="65">
        <v>162</v>
      </c>
      <c r="B174" s="6">
        <v>170</v>
      </c>
      <c r="C174" s="66" t="s">
        <v>454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21.6" hidden="1" customHeight="1">
      <c r="A175" s="65">
        <v>163</v>
      </c>
      <c r="B175" s="6" t="s">
        <v>455</v>
      </c>
      <c r="C175" s="66" t="s">
        <v>456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22.9" hidden="1" customHeight="1">
      <c r="A176" s="65">
        <v>164</v>
      </c>
      <c r="B176" s="6" t="s">
        <v>457</v>
      </c>
      <c r="C176" s="66" t="s">
        <v>456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23.45" hidden="1" customHeight="1">
      <c r="A177" s="65">
        <v>165</v>
      </c>
      <c r="B177" s="6" t="s">
        <v>458</v>
      </c>
      <c r="C177" s="66" t="s">
        <v>456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22.7" hidden="1" customHeight="1">
      <c r="A182" s="65">
        <v>170</v>
      </c>
      <c r="B182" s="6">
        <v>174</v>
      </c>
      <c r="C182" s="66" t="s">
        <v>465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2.7" hidden="1" customHeight="1">
      <c r="A183" s="65">
        <v>171</v>
      </c>
      <c r="B183" s="6" t="s">
        <v>466</v>
      </c>
      <c r="C183" s="66" t="s">
        <v>467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22.7" hidden="1" customHeight="1">
      <c r="A184" s="65">
        <v>172</v>
      </c>
      <c r="B184" s="6" t="s">
        <v>468</v>
      </c>
      <c r="C184" s="66" t="s">
        <v>467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33.950000000000003" hidden="1" customHeight="1">
      <c r="A188" s="65">
        <v>176</v>
      </c>
      <c r="B188" s="6" t="s">
        <v>473</v>
      </c>
      <c r="C188" s="66" t="s">
        <v>474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33.950000000000003" hidden="1" customHeight="1">
      <c r="A189" s="65">
        <v>177</v>
      </c>
      <c r="B189" s="6" t="s">
        <v>475</v>
      </c>
      <c r="C189" s="66" t="s">
        <v>474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33.950000000000003" hidden="1" customHeight="1">
      <c r="A190" s="65">
        <v>178</v>
      </c>
      <c r="B190" s="6" t="s">
        <v>476</v>
      </c>
      <c r="C190" s="66" t="s">
        <v>474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12.95" hidden="1" customHeight="1">
      <c r="A191" s="65">
        <v>179</v>
      </c>
      <c r="B191" s="6">
        <v>178</v>
      </c>
      <c r="C191" s="66" t="s">
        <v>477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22.7" hidden="1" customHeight="1">
      <c r="A192" s="65">
        <v>180</v>
      </c>
      <c r="B192" s="6">
        <v>179</v>
      </c>
      <c r="C192" s="66" t="s">
        <v>478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18"/>
      <c r="F194" s="120"/>
      <c r="G194" s="120"/>
      <c r="H194" s="118"/>
      <c r="I194" s="118"/>
      <c r="J194" s="120"/>
      <c r="K194" s="120"/>
      <c r="L194" s="120"/>
      <c r="M194" s="120"/>
      <c r="N194" s="118"/>
      <c r="O194" s="120"/>
      <c r="P194" s="120"/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18"/>
      <c r="AM194" s="118"/>
      <c r="AN194" s="118"/>
      <c r="AO194" s="120"/>
      <c r="AP194" s="120"/>
      <c r="AQ194" s="120"/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32.450000000000003" hidden="1" customHeight="1">
      <c r="A195" s="65">
        <v>183</v>
      </c>
      <c r="B195" s="6" t="s">
        <v>482</v>
      </c>
      <c r="C195" s="66" t="s">
        <v>483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33" hidden="1" customHeight="1">
      <c r="A196" s="65">
        <v>184</v>
      </c>
      <c r="B196" s="6" t="s">
        <v>484</v>
      </c>
      <c r="C196" s="66" t="s">
        <v>483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J202" si="15">SUM(E203:E247)</f>
        <v>65</v>
      </c>
      <c r="F202" s="118">
        <f t="shared" si="15"/>
        <v>65</v>
      </c>
      <c r="G202" s="118">
        <f t="shared" si="15"/>
        <v>0</v>
      </c>
      <c r="H202" s="118">
        <f t="shared" si="15"/>
        <v>8</v>
      </c>
      <c r="I202" s="118">
        <f t="shared" si="15"/>
        <v>7</v>
      </c>
      <c r="J202" s="118">
        <f t="shared" si="15"/>
        <v>0</v>
      </c>
      <c r="K202" s="118">
        <f t="shared" si="15"/>
        <v>0</v>
      </c>
      <c r="L202" s="118">
        <f t="shared" si="15"/>
        <v>16</v>
      </c>
      <c r="M202" s="118">
        <f t="shared" si="15"/>
        <v>0</v>
      </c>
      <c r="N202" s="118">
        <f t="shared" si="15"/>
        <v>1</v>
      </c>
      <c r="O202" s="118">
        <f t="shared" si="15"/>
        <v>2</v>
      </c>
      <c r="P202" s="118">
        <f t="shared" si="15"/>
        <v>10</v>
      </c>
      <c r="Q202" s="118">
        <f t="shared" si="15"/>
        <v>12</v>
      </c>
      <c r="R202" s="118">
        <f t="shared" si="15"/>
        <v>32</v>
      </c>
      <c r="S202" s="118">
        <f t="shared" si="15"/>
        <v>7</v>
      </c>
      <c r="T202" s="118">
        <f t="shared" si="15"/>
        <v>1</v>
      </c>
      <c r="U202" s="118">
        <f t="shared" si="15"/>
        <v>4</v>
      </c>
      <c r="V202" s="118">
        <f t="shared" si="15"/>
        <v>0</v>
      </c>
      <c r="W202" s="118">
        <f t="shared" si="15"/>
        <v>0</v>
      </c>
      <c r="X202" s="118">
        <f t="shared" si="15"/>
        <v>0</v>
      </c>
      <c r="Y202" s="118">
        <f t="shared" si="15"/>
        <v>0</v>
      </c>
      <c r="Z202" s="118">
        <f t="shared" si="15"/>
        <v>0</v>
      </c>
      <c r="AA202" s="118">
        <f t="shared" si="15"/>
        <v>0</v>
      </c>
      <c r="AB202" s="118">
        <f t="shared" si="15"/>
        <v>0</v>
      </c>
      <c r="AC202" s="118">
        <f t="shared" si="15"/>
        <v>0</v>
      </c>
      <c r="AD202" s="118">
        <f t="shared" si="15"/>
        <v>0</v>
      </c>
      <c r="AE202" s="118">
        <f t="shared" si="15"/>
        <v>0</v>
      </c>
      <c r="AF202" s="118">
        <f t="shared" si="15"/>
        <v>1</v>
      </c>
      <c r="AG202" s="118">
        <f t="shared" si="15"/>
        <v>0</v>
      </c>
      <c r="AH202" s="118">
        <f t="shared" si="15"/>
        <v>0</v>
      </c>
      <c r="AI202" s="118">
        <f t="shared" si="15"/>
        <v>1</v>
      </c>
      <c r="AJ202" s="118">
        <f t="shared" si="15"/>
        <v>0</v>
      </c>
      <c r="AK202" s="118">
        <f t="shared" ref="AK202:BP202" si="16">SUM(AK203:AK247)</f>
        <v>59</v>
      </c>
      <c r="AL202" s="118">
        <f t="shared" si="16"/>
        <v>7</v>
      </c>
      <c r="AM202" s="118">
        <f t="shared" si="16"/>
        <v>0</v>
      </c>
      <c r="AN202" s="118">
        <f t="shared" si="16"/>
        <v>0</v>
      </c>
      <c r="AO202" s="118">
        <f t="shared" si="16"/>
        <v>0</v>
      </c>
      <c r="AP202" s="118">
        <f t="shared" si="16"/>
        <v>0</v>
      </c>
      <c r="AQ202" s="118">
        <f t="shared" si="16"/>
        <v>13</v>
      </c>
      <c r="AR202" s="118">
        <f t="shared" si="16"/>
        <v>41</v>
      </c>
      <c r="AS202" s="118">
        <f t="shared" si="16"/>
        <v>9</v>
      </c>
      <c r="AT202" s="118">
        <f t="shared" si="16"/>
        <v>2</v>
      </c>
      <c r="AU202" s="118">
        <f t="shared" si="16"/>
        <v>0</v>
      </c>
      <c r="AV202" s="118">
        <f t="shared" si="16"/>
        <v>0</v>
      </c>
      <c r="AW202" s="118">
        <f t="shared" si="16"/>
        <v>12</v>
      </c>
      <c r="AX202" s="118">
        <f t="shared" si="16"/>
        <v>15</v>
      </c>
      <c r="AY202" s="118">
        <f t="shared" si="16"/>
        <v>7</v>
      </c>
      <c r="AZ202" s="118">
        <f t="shared" si="16"/>
        <v>7</v>
      </c>
      <c r="BA202" s="118">
        <f t="shared" si="16"/>
        <v>0</v>
      </c>
      <c r="BB202" s="118">
        <f t="shared" si="16"/>
        <v>0</v>
      </c>
      <c r="BC202" s="118">
        <f t="shared" si="16"/>
        <v>2</v>
      </c>
      <c r="BD202" s="118">
        <f t="shared" si="16"/>
        <v>0</v>
      </c>
      <c r="BE202" s="118">
        <f t="shared" si="16"/>
        <v>4</v>
      </c>
      <c r="BF202" s="118">
        <f t="shared" si="16"/>
        <v>0</v>
      </c>
      <c r="BG202" s="118">
        <f t="shared" si="16"/>
        <v>0</v>
      </c>
      <c r="BH202" s="118">
        <f t="shared" si="16"/>
        <v>1</v>
      </c>
      <c r="BI202" s="118">
        <f t="shared" si="16"/>
        <v>0</v>
      </c>
      <c r="BJ202" s="118">
        <f t="shared" si="16"/>
        <v>0</v>
      </c>
      <c r="BK202" s="118">
        <f t="shared" si="16"/>
        <v>2</v>
      </c>
      <c r="BL202" s="118">
        <f t="shared" si="16"/>
        <v>2</v>
      </c>
      <c r="BM202" s="118">
        <f t="shared" si="16"/>
        <v>0</v>
      </c>
      <c r="BN202" s="118">
        <f t="shared" si="16"/>
        <v>0</v>
      </c>
      <c r="BO202" s="118">
        <f t="shared" si="16"/>
        <v>0</v>
      </c>
      <c r="BP202" s="118">
        <f t="shared" si="16"/>
        <v>0</v>
      </c>
      <c r="BQ202" s="118">
        <f t="shared" ref="BQ202:CV202" si="17">SUM(BQ203:BQ247)</f>
        <v>0</v>
      </c>
      <c r="BR202" s="118">
        <f t="shared" si="17"/>
        <v>5</v>
      </c>
      <c r="BS202" s="118">
        <f t="shared" si="17"/>
        <v>0</v>
      </c>
    </row>
    <row r="203" spans="1:71" s="117" customFormat="1" ht="12.95" customHeight="1">
      <c r="A203" s="65">
        <v>191</v>
      </c>
      <c r="B203" s="6" t="s">
        <v>494</v>
      </c>
      <c r="C203" s="66" t="s">
        <v>495</v>
      </c>
      <c r="D203" s="66"/>
      <c r="E203" s="118">
        <v>27</v>
      </c>
      <c r="F203" s="120">
        <v>27</v>
      </c>
      <c r="G203" s="120"/>
      <c r="H203" s="118">
        <v>4</v>
      </c>
      <c r="I203" s="118"/>
      <c r="J203" s="120"/>
      <c r="K203" s="120"/>
      <c r="L203" s="120">
        <v>6</v>
      </c>
      <c r="M203" s="120"/>
      <c r="N203" s="118"/>
      <c r="O203" s="120"/>
      <c r="P203" s="120">
        <v>4</v>
      </c>
      <c r="Q203" s="118">
        <v>5</v>
      </c>
      <c r="R203" s="120">
        <v>15</v>
      </c>
      <c r="S203" s="120">
        <v>2</v>
      </c>
      <c r="T203" s="120">
        <v>1</v>
      </c>
      <c r="U203" s="120">
        <v>3</v>
      </c>
      <c r="V203" s="118"/>
      <c r="W203" s="118"/>
      <c r="X203" s="118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>
        <v>24</v>
      </c>
      <c r="AL203" s="118">
        <v>1</v>
      </c>
      <c r="AM203" s="118"/>
      <c r="AN203" s="118"/>
      <c r="AO203" s="120"/>
      <c r="AP203" s="120"/>
      <c r="AQ203" s="120">
        <v>7</v>
      </c>
      <c r="AR203" s="120">
        <v>18</v>
      </c>
      <c r="AS203" s="120">
        <v>1</v>
      </c>
      <c r="AT203" s="118">
        <v>1</v>
      </c>
      <c r="AU203" s="118"/>
      <c r="AV203" s="120"/>
      <c r="AW203" s="118">
        <v>6</v>
      </c>
      <c r="AX203" s="120"/>
      <c r="AY203" s="120">
        <v>1</v>
      </c>
      <c r="AZ203" s="120">
        <v>1</v>
      </c>
      <c r="BA203" s="120"/>
      <c r="BB203" s="120"/>
      <c r="BC203" s="118"/>
      <c r="BD203" s="118"/>
      <c r="BE203" s="118"/>
      <c r="BF203" s="118"/>
      <c r="BG203" s="120"/>
      <c r="BH203" s="120">
        <v>1</v>
      </c>
      <c r="BI203" s="120"/>
      <c r="BJ203" s="120"/>
      <c r="BK203" s="120">
        <v>1</v>
      </c>
      <c r="BL203" s="120">
        <v>1</v>
      </c>
      <c r="BM203" s="120"/>
      <c r="BN203" s="120"/>
      <c r="BO203" s="120"/>
      <c r="BP203" s="120"/>
      <c r="BQ203" s="120"/>
      <c r="BR203" s="118"/>
      <c r="BS203" s="118"/>
    </row>
    <row r="204" spans="1:71" s="117" customFormat="1" ht="12.95" customHeight="1">
      <c r="A204" s="65">
        <v>192</v>
      </c>
      <c r="B204" s="6" t="s">
        <v>496</v>
      </c>
      <c r="C204" s="66" t="s">
        <v>495</v>
      </c>
      <c r="D204" s="66"/>
      <c r="E204" s="118">
        <v>19</v>
      </c>
      <c r="F204" s="120">
        <v>19</v>
      </c>
      <c r="G204" s="120"/>
      <c r="H204" s="118">
        <v>1</v>
      </c>
      <c r="I204" s="118">
        <v>2</v>
      </c>
      <c r="J204" s="120"/>
      <c r="K204" s="120"/>
      <c r="L204" s="120">
        <v>5</v>
      </c>
      <c r="M204" s="120"/>
      <c r="N204" s="118"/>
      <c r="O204" s="120"/>
      <c r="P204" s="120"/>
      <c r="Q204" s="118">
        <v>3</v>
      </c>
      <c r="R204" s="120">
        <v>13</v>
      </c>
      <c r="S204" s="120">
        <v>3</v>
      </c>
      <c r="T204" s="120"/>
      <c r="U204" s="120"/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>
        <v>1</v>
      </c>
      <c r="AJ204" s="120"/>
      <c r="AK204" s="120">
        <v>18</v>
      </c>
      <c r="AL204" s="118">
        <v>3</v>
      </c>
      <c r="AM204" s="118"/>
      <c r="AN204" s="118"/>
      <c r="AO204" s="120"/>
      <c r="AP204" s="120"/>
      <c r="AQ204" s="120">
        <v>1</v>
      </c>
      <c r="AR204" s="120">
        <v>13</v>
      </c>
      <c r="AS204" s="120">
        <v>5</v>
      </c>
      <c r="AT204" s="118"/>
      <c r="AU204" s="118"/>
      <c r="AV204" s="120"/>
      <c r="AW204" s="118">
        <v>5</v>
      </c>
      <c r="AX204" s="120">
        <v>10</v>
      </c>
      <c r="AY204" s="120">
        <v>3</v>
      </c>
      <c r="AZ204" s="120">
        <v>3</v>
      </c>
      <c r="BA204" s="120"/>
      <c r="BB204" s="120"/>
      <c r="BC204" s="118">
        <v>1</v>
      </c>
      <c r="BD204" s="118"/>
      <c r="BE204" s="118">
        <v>2</v>
      </c>
      <c r="BF204" s="118"/>
      <c r="BG204" s="120"/>
      <c r="BH204" s="120"/>
      <c r="BI204" s="120"/>
      <c r="BJ204" s="120"/>
      <c r="BK204" s="120">
        <v>1</v>
      </c>
      <c r="BL204" s="120">
        <v>1</v>
      </c>
      <c r="BM204" s="120"/>
      <c r="BN204" s="120"/>
      <c r="BO204" s="120"/>
      <c r="BP204" s="120"/>
      <c r="BQ204" s="120"/>
      <c r="BR204" s="118">
        <v>2</v>
      </c>
      <c r="BS204" s="118"/>
    </row>
    <row r="205" spans="1:71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18">
        <v>12</v>
      </c>
      <c r="F205" s="120">
        <v>12</v>
      </c>
      <c r="G205" s="120"/>
      <c r="H205" s="118">
        <v>1</v>
      </c>
      <c r="I205" s="118">
        <v>5</v>
      </c>
      <c r="J205" s="120"/>
      <c r="K205" s="120"/>
      <c r="L205" s="120">
        <v>3</v>
      </c>
      <c r="M205" s="120"/>
      <c r="N205" s="118">
        <v>1</v>
      </c>
      <c r="O205" s="120">
        <v>2</v>
      </c>
      <c r="P205" s="120">
        <v>4</v>
      </c>
      <c r="Q205" s="118">
        <v>3</v>
      </c>
      <c r="R205" s="120">
        <v>1</v>
      </c>
      <c r="S205" s="120">
        <v>1</v>
      </c>
      <c r="T205" s="120"/>
      <c r="U205" s="120">
        <v>1</v>
      </c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>
        <v>1</v>
      </c>
      <c r="AG205" s="120"/>
      <c r="AH205" s="120"/>
      <c r="AI205" s="120"/>
      <c r="AJ205" s="120"/>
      <c r="AK205" s="120">
        <v>10</v>
      </c>
      <c r="AL205" s="118">
        <v>3</v>
      </c>
      <c r="AM205" s="118"/>
      <c r="AN205" s="118"/>
      <c r="AO205" s="120"/>
      <c r="AP205" s="120"/>
      <c r="AQ205" s="120">
        <v>3</v>
      </c>
      <c r="AR205" s="120">
        <v>5</v>
      </c>
      <c r="AS205" s="120">
        <v>3</v>
      </c>
      <c r="AT205" s="118">
        <v>1</v>
      </c>
      <c r="AU205" s="118"/>
      <c r="AV205" s="120"/>
      <c r="AW205" s="118"/>
      <c r="AX205" s="120">
        <v>2</v>
      </c>
      <c r="AY205" s="120">
        <v>3</v>
      </c>
      <c r="AZ205" s="120">
        <v>3</v>
      </c>
      <c r="BA205" s="120"/>
      <c r="BB205" s="120"/>
      <c r="BC205" s="118">
        <v>1</v>
      </c>
      <c r="BD205" s="118"/>
      <c r="BE205" s="118">
        <v>2</v>
      </c>
      <c r="BF205" s="118"/>
      <c r="BG205" s="120"/>
      <c r="BH205" s="120"/>
      <c r="BI205" s="120"/>
      <c r="BJ205" s="120"/>
      <c r="BK205" s="120"/>
      <c r="BL205" s="120"/>
      <c r="BM205" s="120"/>
      <c r="BN205" s="120"/>
      <c r="BO205" s="120"/>
      <c r="BP205" s="120"/>
      <c r="BQ205" s="120"/>
      <c r="BR205" s="118">
        <v>3</v>
      </c>
      <c r="BS205" s="118"/>
    </row>
    <row r="206" spans="1:71" s="117" customFormat="1" ht="12.95" hidden="1" customHeight="1">
      <c r="A206" s="65">
        <v>194</v>
      </c>
      <c r="B206" s="6" t="s">
        <v>498</v>
      </c>
      <c r="C206" s="66" t="s">
        <v>495</v>
      </c>
      <c r="D206" s="66"/>
      <c r="E206" s="118"/>
      <c r="F206" s="120"/>
      <c r="G206" s="120"/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/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18"/>
      <c r="AM206" s="118"/>
      <c r="AN206" s="118"/>
      <c r="AO206" s="120"/>
      <c r="AP206" s="120"/>
      <c r="AQ206" s="120"/>
      <c r="AR206" s="120"/>
      <c r="AS206" s="120"/>
      <c r="AT206" s="118"/>
      <c r="AU206" s="118"/>
      <c r="AV206" s="120"/>
      <c r="AW206" s="118"/>
      <c r="AX206" s="120"/>
      <c r="AY206" s="120"/>
      <c r="AZ206" s="120"/>
      <c r="BA206" s="120"/>
      <c r="BB206" s="120"/>
      <c r="BC206" s="118"/>
      <c r="BD206" s="118"/>
      <c r="BE206" s="118"/>
      <c r="BF206" s="118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18"/>
      <c r="BS206" s="118"/>
    </row>
    <row r="207" spans="1:71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5" customHeight="1">
      <c r="A208" s="65">
        <v>196</v>
      </c>
      <c r="B208" s="6" t="s">
        <v>500</v>
      </c>
      <c r="C208" s="66" t="s">
        <v>501</v>
      </c>
      <c r="D208" s="66"/>
      <c r="E208" s="118">
        <v>1</v>
      </c>
      <c r="F208" s="120">
        <v>1</v>
      </c>
      <c r="G208" s="120"/>
      <c r="H208" s="118"/>
      <c r="I208" s="118"/>
      <c r="J208" s="120"/>
      <c r="K208" s="120"/>
      <c r="L208" s="120">
        <v>1</v>
      </c>
      <c r="M208" s="120"/>
      <c r="N208" s="118"/>
      <c r="O208" s="120"/>
      <c r="P208" s="120">
        <v>1</v>
      </c>
      <c r="Q208" s="118"/>
      <c r="R208" s="120"/>
      <c r="S208" s="120"/>
      <c r="T208" s="120"/>
      <c r="U208" s="120"/>
      <c r="V208" s="118"/>
      <c r="W208" s="118"/>
      <c r="X208" s="118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>
        <v>1</v>
      </c>
      <c r="AL208" s="118"/>
      <c r="AM208" s="118"/>
      <c r="AN208" s="118"/>
      <c r="AO208" s="120"/>
      <c r="AP208" s="120"/>
      <c r="AQ208" s="120"/>
      <c r="AR208" s="120">
        <v>1</v>
      </c>
      <c r="AS208" s="120"/>
      <c r="AT208" s="118"/>
      <c r="AU208" s="118"/>
      <c r="AV208" s="120"/>
      <c r="AW208" s="118"/>
      <c r="AX208" s="120"/>
      <c r="AY208" s="120"/>
      <c r="AZ208" s="120"/>
      <c r="BA208" s="120"/>
      <c r="BB208" s="120"/>
      <c r="BC208" s="118"/>
      <c r="BD208" s="118"/>
      <c r="BE208" s="118"/>
      <c r="BF208" s="118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18"/>
      <c r="BS208" s="118"/>
    </row>
    <row r="209" spans="1:71" s="117" customFormat="1" ht="12.95" customHeight="1">
      <c r="A209" s="65">
        <v>197</v>
      </c>
      <c r="B209" s="6" t="s">
        <v>502</v>
      </c>
      <c r="C209" s="66" t="s">
        <v>501</v>
      </c>
      <c r="D209" s="66"/>
      <c r="E209" s="118">
        <v>1</v>
      </c>
      <c r="F209" s="120">
        <v>1</v>
      </c>
      <c r="G209" s="120"/>
      <c r="H209" s="118"/>
      <c r="I209" s="118"/>
      <c r="J209" s="120"/>
      <c r="K209" s="120"/>
      <c r="L209" s="120"/>
      <c r="M209" s="120"/>
      <c r="N209" s="118"/>
      <c r="O209" s="120"/>
      <c r="P209" s="120"/>
      <c r="Q209" s="118"/>
      <c r="R209" s="120">
        <v>1</v>
      </c>
      <c r="S209" s="120"/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>
        <v>1</v>
      </c>
      <c r="AL209" s="118"/>
      <c r="AM209" s="118"/>
      <c r="AN209" s="118"/>
      <c r="AO209" s="120"/>
      <c r="AP209" s="120"/>
      <c r="AQ209" s="120"/>
      <c r="AR209" s="120">
        <v>1</v>
      </c>
      <c r="AS209" s="120"/>
      <c r="AT209" s="118"/>
      <c r="AU209" s="118"/>
      <c r="AV209" s="120"/>
      <c r="AW209" s="118"/>
      <c r="AX209" s="120">
        <v>1</v>
      </c>
      <c r="AY209" s="120"/>
      <c r="AZ209" s="120"/>
      <c r="BA209" s="120"/>
      <c r="BB209" s="120"/>
      <c r="BC209" s="118"/>
      <c r="BD209" s="118"/>
      <c r="BE209" s="118"/>
      <c r="BF209" s="118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18"/>
      <c r="BS209" s="118"/>
    </row>
    <row r="210" spans="1:71" s="117" customFormat="1" ht="12.95" hidden="1" customHeight="1">
      <c r="A210" s="65">
        <v>198</v>
      </c>
      <c r="B210" s="6" t="s">
        <v>503</v>
      </c>
      <c r="C210" s="66" t="s">
        <v>501</v>
      </c>
      <c r="D210" s="66"/>
      <c r="E210" s="118"/>
      <c r="F210" s="120"/>
      <c r="G210" s="120"/>
      <c r="H210" s="118"/>
      <c r="I210" s="118"/>
      <c r="J210" s="120"/>
      <c r="K210" s="120"/>
      <c r="L210" s="120"/>
      <c r="M210" s="120"/>
      <c r="N210" s="118"/>
      <c r="O210" s="120"/>
      <c r="P210" s="120"/>
      <c r="Q210" s="118"/>
      <c r="R210" s="120"/>
      <c r="S210" s="120"/>
      <c r="T210" s="120"/>
      <c r="U210" s="120"/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18"/>
      <c r="AM210" s="118"/>
      <c r="AN210" s="118"/>
      <c r="AO210" s="120"/>
      <c r="AP210" s="120"/>
      <c r="AQ210" s="120"/>
      <c r="AR210" s="120"/>
      <c r="AS210" s="120"/>
      <c r="AT210" s="118"/>
      <c r="AU210" s="118"/>
      <c r="AV210" s="120"/>
      <c r="AW210" s="118"/>
      <c r="AX210" s="120"/>
      <c r="AY210" s="120"/>
      <c r="AZ210" s="120"/>
      <c r="BA210" s="120"/>
      <c r="BB210" s="120"/>
      <c r="BC210" s="118"/>
      <c r="BD210" s="118"/>
      <c r="BE210" s="118"/>
      <c r="BF210" s="118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18"/>
      <c r="BS210" s="118"/>
    </row>
    <row r="211" spans="1:71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18"/>
      <c r="F211" s="120"/>
      <c r="G211" s="120"/>
      <c r="H211" s="118"/>
      <c r="I211" s="118"/>
      <c r="J211" s="120"/>
      <c r="K211" s="120"/>
      <c r="L211" s="120"/>
      <c r="M211" s="120"/>
      <c r="N211" s="118"/>
      <c r="O211" s="120"/>
      <c r="P211" s="120"/>
      <c r="Q211" s="118"/>
      <c r="R211" s="120"/>
      <c r="S211" s="120"/>
      <c r="T211" s="120"/>
      <c r="U211" s="120"/>
      <c r="V211" s="118"/>
      <c r="W211" s="118"/>
      <c r="X211" s="118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18"/>
      <c r="AM211" s="118"/>
      <c r="AN211" s="118"/>
      <c r="AO211" s="120"/>
      <c r="AP211" s="120"/>
      <c r="AQ211" s="120"/>
      <c r="AR211" s="120"/>
      <c r="AS211" s="120"/>
      <c r="AT211" s="118"/>
      <c r="AU211" s="118"/>
      <c r="AV211" s="120"/>
      <c r="AW211" s="118"/>
      <c r="AX211" s="120"/>
      <c r="AY211" s="120"/>
      <c r="AZ211" s="120"/>
      <c r="BA211" s="120"/>
      <c r="BB211" s="120"/>
      <c r="BC211" s="118"/>
      <c r="BD211" s="118"/>
      <c r="BE211" s="118"/>
      <c r="BF211" s="118"/>
      <c r="BG211" s="120"/>
      <c r="BH211" s="120"/>
      <c r="BI211" s="120"/>
      <c r="BJ211" s="120"/>
      <c r="BK211" s="120"/>
      <c r="BL211" s="120"/>
      <c r="BM211" s="120"/>
      <c r="BN211" s="120"/>
      <c r="BO211" s="120"/>
      <c r="BP211" s="120"/>
      <c r="BQ211" s="120"/>
      <c r="BR211" s="118"/>
      <c r="BS211" s="118"/>
    </row>
    <row r="212" spans="1:71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18"/>
      <c r="F212" s="120"/>
      <c r="G212" s="120"/>
      <c r="H212" s="118"/>
      <c r="I212" s="118"/>
      <c r="J212" s="120"/>
      <c r="K212" s="120"/>
      <c r="L212" s="120"/>
      <c r="M212" s="120"/>
      <c r="N212" s="118"/>
      <c r="O212" s="120"/>
      <c r="P212" s="120"/>
      <c r="Q212" s="118"/>
      <c r="R212" s="120"/>
      <c r="S212" s="120"/>
      <c r="T212" s="120"/>
      <c r="U212" s="120"/>
      <c r="V212" s="118"/>
      <c r="W212" s="118"/>
      <c r="X212" s="118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18"/>
      <c r="AM212" s="118"/>
      <c r="AN212" s="118"/>
      <c r="AO212" s="120"/>
      <c r="AP212" s="120"/>
      <c r="AQ212" s="120"/>
      <c r="AR212" s="120"/>
      <c r="AS212" s="120"/>
      <c r="AT212" s="118"/>
      <c r="AU212" s="118"/>
      <c r="AV212" s="120"/>
      <c r="AW212" s="118"/>
      <c r="AX212" s="120"/>
      <c r="AY212" s="120"/>
      <c r="AZ212" s="120"/>
      <c r="BA212" s="120"/>
      <c r="BB212" s="120"/>
      <c r="BC212" s="118"/>
      <c r="BD212" s="118"/>
      <c r="BE212" s="118"/>
      <c r="BF212" s="118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0"/>
      <c r="BQ212" s="120"/>
      <c r="BR212" s="118"/>
      <c r="BS212" s="118"/>
    </row>
    <row r="213" spans="1:71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18"/>
      <c r="F213" s="120"/>
      <c r="G213" s="120"/>
      <c r="H213" s="118"/>
      <c r="I213" s="118"/>
      <c r="J213" s="120"/>
      <c r="K213" s="120"/>
      <c r="L213" s="120"/>
      <c r="M213" s="120"/>
      <c r="N213" s="118"/>
      <c r="O213" s="120"/>
      <c r="P213" s="120"/>
      <c r="Q213" s="118"/>
      <c r="R213" s="120"/>
      <c r="S213" s="120"/>
      <c r="T213" s="120"/>
      <c r="U213" s="120"/>
      <c r="V213" s="118"/>
      <c r="W213" s="118"/>
      <c r="X213" s="118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18"/>
      <c r="AM213" s="118"/>
      <c r="AN213" s="118"/>
      <c r="AO213" s="120"/>
      <c r="AP213" s="120"/>
      <c r="AQ213" s="120"/>
      <c r="AR213" s="120"/>
      <c r="AS213" s="120"/>
      <c r="AT213" s="118"/>
      <c r="AU213" s="118"/>
      <c r="AV213" s="120"/>
      <c r="AW213" s="118"/>
      <c r="AX213" s="120"/>
      <c r="AY213" s="120"/>
      <c r="AZ213" s="120"/>
      <c r="BA213" s="120"/>
      <c r="BB213" s="120"/>
      <c r="BC213" s="118"/>
      <c r="BD213" s="118"/>
      <c r="BE213" s="118"/>
      <c r="BF213" s="118"/>
      <c r="BG213" s="120"/>
      <c r="BH213" s="120"/>
      <c r="BI213" s="120"/>
      <c r="BJ213" s="120"/>
      <c r="BK213" s="120"/>
      <c r="BL213" s="120"/>
      <c r="BM213" s="120"/>
      <c r="BN213" s="120"/>
      <c r="BO213" s="120"/>
      <c r="BP213" s="120"/>
      <c r="BQ213" s="120"/>
      <c r="BR213" s="118"/>
      <c r="BS213" s="118"/>
    </row>
    <row r="214" spans="1:71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18"/>
      <c r="F214" s="120"/>
      <c r="G214" s="120"/>
      <c r="H214" s="118"/>
      <c r="I214" s="118"/>
      <c r="J214" s="120"/>
      <c r="K214" s="120"/>
      <c r="L214" s="120"/>
      <c r="M214" s="120"/>
      <c r="N214" s="118"/>
      <c r="O214" s="120"/>
      <c r="P214" s="120"/>
      <c r="Q214" s="118"/>
      <c r="R214" s="120"/>
      <c r="S214" s="120"/>
      <c r="T214" s="120"/>
      <c r="U214" s="120"/>
      <c r="V214" s="118"/>
      <c r="W214" s="118"/>
      <c r="X214" s="118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18"/>
      <c r="AM214" s="118"/>
      <c r="AN214" s="118"/>
      <c r="AO214" s="120"/>
      <c r="AP214" s="120"/>
      <c r="AQ214" s="120"/>
      <c r="AR214" s="120"/>
      <c r="AS214" s="120"/>
      <c r="AT214" s="118"/>
      <c r="AU214" s="118"/>
      <c r="AV214" s="120"/>
      <c r="AW214" s="118"/>
      <c r="AX214" s="120"/>
      <c r="AY214" s="120"/>
      <c r="AZ214" s="120"/>
      <c r="BA214" s="120"/>
      <c r="BB214" s="120"/>
      <c r="BC214" s="118"/>
      <c r="BD214" s="118"/>
      <c r="BE214" s="118"/>
      <c r="BF214" s="118"/>
      <c r="BG214" s="120"/>
      <c r="BH214" s="120"/>
      <c r="BI214" s="120"/>
      <c r="BJ214" s="120"/>
      <c r="BK214" s="120"/>
      <c r="BL214" s="120"/>
      <c r="BM214" s="120"/>
      <c r="BN214" s="120"/>
      <c r="BO214" s="120"/>
      <c r="BP214" s="120"/>
      <c r="BQ214" s="120"/>
      <c r="BR214" s="118"/>
      <c r="BS214" s="118"/>
    </row>
    <row r="215" spans="1:71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18"/>
      <c r="F215" s="120"/>
      <c r="G215" s="120"/>
      <c r="H215" s="118"/>
      <c r="I215" s="118"/>
      <c r="J215" s="120"/>
      <c r="K215" s="120"/>
      <c r="L215" s="120"/>
      <c r="M215" s="120"/>
      <c r="N215" s="118"/>
      <c r="O215" s="120"/>
      <c r="P215" s="120"/>
      <c r="Q215" s="118"/>
      <c r="R215" s="120"/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/>
      <c r="AS215" s="120"/>
      <c r="AT215" s="118"/>
      <c r="AU215" s="118"/>
      <c r="AV215" s="120"/>
      <c r="AW215" s="118"/>
      <c r="AX215" s="120"/>
      <c r="AY215" s="120"/>
      <c r="AZ215" s="120"/>
      <c r="BA215" s="120"/>
      <c r="BB215" s="120"/>
      <c r="BC215" s="118"/>
      <c r="BD215" s="118"/>
      <c r="BE215" s="118"/>
      <c r="BF215" s="118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18"/>
      <c r="F216" s="120"/>
      <c r="G216" s="120"/>
      <c r="H216" s="118"/>
      <c r="I216" s="118"/>
      <c r="J216" s="120"/>
      <c r="K216" s="120"/>
      <c r="L216" s="120"/>
      <c r="M216" s="120"/>
      <c r="N216" s="118"/>
      <c r="O216" s="120"/>
      <c r="P216" s="120"/>
      <c r="Q216" s="118"/>
      <c r="R216" s="120"/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18"/>
      <c r="AM216" s="118"/>
      <c r="AN216" s="118"/>
      <c r="AO216" s="120"/>
      <c r="AP216" s="120"/>
      <c r="AQ216" s="120"/>
      <c r="AR216" s="120"/>
      <c r="AS216" s="120"/>
      <c r="AT216" s="118"/>
      <c r="AU216" s="118"/>
      <c r="AV216" s="120"/>
      <c r="AW216" s="118"/>
      <c r="AX216" s="120"/>
      <c r="AY216" s="120"/>
      <c r="AZ216" s="120"/>
      <c r="BA216" s="120"/>
      <c r="BB216" s="120"/>
      <c r="BC216" s="118"/>
      <c r="BD216" s="118"/>
      <c r="BE216" s="118"/>
      <c r="BF216" s="118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22.7" hidden="1" customHeight="1">
      <c r="A217" s="65">
        <v>205</v>
      </c>
      <c r="B217" s="6" t="s">
        <v>511</v>
      </c>
      <c r="C217" s="66" t="s">
        <v>512</v>
      </c>
      <c r="D217" s="66"/>
      <c r="E217" s="118"/>
      <c r="F217" s="120"/>
      <c r="G217" s="120"/>
      <c r="H217" s="118"/>
      <c r="I217" s="118"/>
      <c r="J217" s="120"/>
      <c r="K217" s="120"/>
      <c r="L217" s="120"/>
      <c r="M217" s="120"/>
      <c r="N217" s="118"/>
      <c r="O217" s="120"/>
      <c r="P217" s="120"/>
      <c r="Q217" s="118"/>
      <c r="R217" s="120"/>
      <c r="S217" s="120"/>
      <c r="T217" s="120"/>
      <c r="U217" s="120"/>
      <c r="V217" s="118"/>
      <c r="W217" s="118"/>
      <c r="X217" s="118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18"/>
      <c r="AM217" s="118"/>
      <c r="AN217" s="118"/>
      <c r="AO217" s="120"/>
      <c r="AP217" s="120"/>
      <c r="AQ217" s="120"/>
      <c r="AR217" s="120"/>
      <c r="AS217" s="120"/>
      <c r="AT217" s="118"/>
      <c r="AU217" s="118"/>
      <c r="AV217" s="120"/>
      <c r="AW217" s="118"/>
      <c r="AX217" s="120"/>
      <c r="AY217" s="120"/>
      <c r="AZ217" s="120"/>
      <c r="BA217" s="120"/>
      <c r="BB217" s="120"/>
      <c r="BC217" s="118"/>
      <c r="BD217" s="118"/>
      <c r="BE217" s="118"/>
      <c r="BF217" s="118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18"/>
      <c r="BS217" s="118"/>
    </row>
    <row r="218" spans="1:71" s="117" customFormat="1" ht="22.7" hidden="1" customHeight="1">
      <c r="A218" s="65">
        <v>206</v>
      </c>
      <c r="B218" s="6" t="s">
        <v>513</v>
      </c>
      <c r="C218" s="66" t="s">
        <v>512</v>
      </c>
      <c r="D218" s="66"/>
      <c r="E218" s="118"/>
      <c r="F218" s="120"/>
      <c r="G218" s="120"/>
      <c r="H218" s="118"/>
      <c r="I218" s="118"/>
      <c r="J218" s="120"/>
      <c r="K218" s="120"/>
      <c r="L218" s="120"/>
      <c r="M218" s="120"/>
      <c r="N218" s="118"/>
      <c r="O218" s="120"/>
      <c r="P218" s="120"/>
      <c r="Q218" s="118"/>
      <c r="R218" s="120"/>
      <c r="S218" s="120"/>
      <c r="T218" s="120"/>
      <c r="U218" s="120"/>
      <c r="V218" s="118"/>
      <c r="W218" s="118"/>
      <c r="X218" s="118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18"/>
      <c r="AM218" s="118"/>
      <c r="AN218" s="118"/>
      <c r="AO218" s="120"/>
      <c r="AP218" s="120"/>
      <c r="AQ218" s="120"/>
      <c r="AR218" s="120"/>
      <c r="AS218" s="120"/>
      <c r="AT218" s="118"/>
      <c r="AU218" s="118"/>
      <c r="AV218" s="120"/>
      <c r="AW218" s="118"/>
      <c r="AX218" s="120"/>
      <c r="AY218" s="120"/>
      <c r="AZ218" s="120"/>
      <c r="BA218" s="120"/>
      <c r="BB218" s="120"/>
      <c r="BC218" s="118"/>
      <c r="BD218" s="118"/>
      <c r="BE218" s="118"/>
      <c r="BF218" s="118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18"/>
      <c r="BS218" s="118"/>
    </row>
    <row r="219" spans="1:71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18"/>
      <c r="F219" s="120"/>
      <c r="G219" s="120"/>
      <c r="H219" s="118"/>
      <c r="I219" s="118"/>
      <c r="J219" s="120"/>
      <c r="K219" s="120"/>
      <c r="L219" s="120"/>
      <c r="M219" s="120"/>
      <c r="N219" s="118"/>
      <c r="O219" s="120"/>
      <c r="P219" s="120"/>
      <c r="Q219" s="118"/>
      <c r="R219" s="120"/>
      <c r="S219" s="120"/>
      <c r="T219" s="120"/>
      <c r="U219" s="120"/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18"/>
      <c r="AM219" s="118"/>
      <c r="AN219" s="118"/>
      <c r="AO219" s="120"/>
      <c r="AP219" s="120"/>
      <c r="AQ219" s="120"/>
      <c r="AR219" s="120"/>
      <c r="AS219" s="120"/>
      <c r="AT219" s="118"/>
      <c r="AU219" s="118"/>
      <c r="AV219" s="120"/>
      <c r="AW219" s="118"/>
      <c r="AX219" s="120"/>
      <c r="AY219" s="120"/>
      <c r="AZ219" s="120"/>
      <c r="BA219" s="120"/>
      <c r="BB219" s="120"/>
      <c r="BC219" s="118"/>
      <c r="BD219" s="118"/>
      <c r="BE219" s="118"/>
      <c r="BF219" s="118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18"/>
      <c r="BS219" s="118"/>
    </row>
    <row r="220" spans="1:71" s="117" customFormat="1" ht="12.95" hidden="1" customHeight="1">
      <c r="A220" s="65">
        <v>208</v>
      </c>
      <c r="B220" s="6" t="s">
        <v>516</v>
      </c>
      <c r="C220" s="66" t="s">
        <v>515</v>
      </c>
      <c r="D220" s="66"/>
      <c r="E220" s="118"/>
      <c r="F220" s="120"/>
      <c r="G220" s="120"/>
      <c r="H220" s="118"/>
      <c r="I220" s="118"/>
      <c r="J220" s="120"/>
      <c r="K220" s="120"/>
      <c r="L220" s="120"/>
      <c r="M220" s="120"/>
      <c r="N220" s="118"/>
      <c r="O220" s="120"/>
      <c r="P220" s="120"/>
      <c r="Q220" s="118"/>
      <c r="R220" s="120"/>
      <c r="S220" s="120"/>
      <c r="T220" s="120"/>
      <c r="U220" s="120"/>
      <c r="V220" s="118"/>
      <c r="W220" s="118"/>
      <c r="X220" s="118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18"/>
      <c r="AM220" s="118"/>
      <c r="AN220" s="118"/>
      <c r="AO220" s="120"/>
      <c r="AP220" s="120"/>
      <c r="AQ220" s="120"/>
      <c r="AR220" s="120"/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18"/>
      <c r="F222" s="120"/>
      <c r="G222" s="120"/>
      <c r="H222" s="118"/>
      <c r="I222" s="118"/>
      <c r="J222" s="120"/>
      <c r="K222" s="120"/>
      <c r="L222" s="120"/>
      <c r="M222" s="120"/>
      <c r="N222" s="118"/>
      <c r="O222" s="120"/>
      <c r="P222" s="120"/>
      <c r="Q222" s="118"/>
      <c r="R222" s="120"/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18"/>
      <c r="AM222" s="118"/>
      <c r="AN222" s="118"/>
      <c r="AO222" s="120"/>
      <c r="AP222" s="120"/>
      <c r="AQ222" s="120"/>
      <c r="AR222" s="120"/>
      <c r="AS222" s="120"/>
      <c r="AT222" s="118"/>
      <c r="AU222" s="118"/>
      <c r="AV222" s="120"/>
      <c r="AW222" s="118"/>
      <c r="AX222" s="120"/>
      <c r="AY222" s="120"/>
      <c r="AZ222" s="120"/>
      <c r="BA222" s="120"/>
      <c r="BB222" s="120"/>
      <c r="BC222" s="118"/>
      <c r="BD222" s="118"/>
      <c r="BE222" s="118"/>
      <c r="BF222" s="118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18"/>
      <c r="BS222" s="118"/>
    </row>
    <row r="223" spans="1:71" s="117" customFormat="1" ht="12.95" customHeight="1">
      <c r="A223" s="65">
        <v>211</v>
      </c>
      <c r="B223" s="6" t="s">
        <v>519</v>
      </c>
      <c r="C223" s="66" t="s">
        <v>520</v>
      </c>
      <c r="D223" s="66"/>
      <c r="E223" s="118">
        <v>3</v>
      </c>
      <c r="F223" s="120">
        <v>3</v>
      </c>
      <c r="G223" s="120"/>
      <c r="H223" s="118">
        <v>2</v>
      </c>
      <c r="I223" s="118"/>
      <c r="J223" s="120"/>
      <c r="K223" s="120"/>
      <c r="L223" s="120"/>
      <c r="M223" s="120"/>
      <c r="N223" s="118"/>
      <c r="O223" s="120"/>
      <c r="P223" s="120">
        <v>1</v>
      </c>
      <c r="Q223" s="118">
        <v>1</v>
      </c>
      <c r="R223" s="120">
        <v>1</v>
      </c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>
        <v>3</v>
      </c>
      <c r="AL223" s="118"/>
      <c r="AM223" s="118"/>
      <c r="AN223" s="118"/>
      <c r="AO223" s="120"/>
      <c r="AP223" s="120"/>
      <c r="AQ223" s="120">
        <v>1</v>
      </c>
      <c r="AR223" s="120">
        <v>2</v>
      </c>
      <c r="AS223" s="120"/>
      <c r="AT223" s="118"/>
      <c r="AU223" s="118"/>
      <c r="AV223" s="120"/>
      <c r="AW223" s="118">
        <v>1</v>
      </c>
      <c r="AX223" s="120"/>
      <c r="AY223" s="120"/>
      <c r="AZ223" s="120"/>
      <c r="BA223" s="120"/>
      <c r="BB223" s="120"/>
      <c r="BC223" s="118"/>
      <c r="BD223" s="118"/>
      <c r="BE223" s="118"/>
      <c r="BF223" s="118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12.95" customHeight="1">
      <c r="A224" s="65">
        <v>212</v>
      </c>
      <c r="B224" s="6" t="s">
        <v>521</v>
      </c>
      <c r="C224" s="66" t="s">
        <v>520</v>
      </c>
      <c r="D224" s="66"/>
      <c r="E224" s="118">
        <v>1</v>
      </c>
      <c r="F224" s="120">
        <v>1</v>
      </c>
      <c r="G224" s="120"/>
      <c r="H224" s="118"/>
      <c r="I224" s="118"/>
      <c r="J224" s="120"/>
      <c r="K224" s="120"/>
      <c r="L224" s="120">
        <v>1</v>
      </c>
      <c r="M224" s="120"/>
      <c r="N224" s="118"/>
      <c r="O224" s="120"/>
      <c r="P224" s="120"/>
      <c r="Q224" s="118"/>
      <c r="R224" s="120">
        <v>1</v>
      </c>
      <c r="S224" s="120"/>
      <c r="T224" s="120"/>
      <c r="U224" s="120"/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>
        <v>1</v>
      </c>
      <c r="AL224" s="118"/>
      <c r="AM224" s="118"/>
      <c r="AN224" s="118"/>
      <c r="AO224" s="120"/>
      <c r="AP224" s="120"/>
      <c r="AQ224" s="120">
        <v>1</v>
      </c>
      <c r="AR224" s="120"/>
      <c r="AS224" s="120"/>
      <c r="AT224" s="118"/>
      <c r="AU224" s="118"/>
      <c r="AV224" s="120"/>
      <c r="AW224" s="118"/>
      <c r="AX224" s="120">
        <v>1</v>
      </c>
      <c r="AY224" s="120"/>
      <c r="AZ224" s="120"/>
      <c r="BA224" s="120"/>
      <c r="BB224" s="120"/>
      <c r="BC224" s="118"/>
      <c r="BD224" s="118"/>
      <c r="BE224" s="118"/>
      <c r="BF224" s="118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18"/>
      <c r="BS224" s="118"/>
    </row>
    <row r="225" spans="1:71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18"/>
      <c r="F225" s="120"/>
      <c r="G225" s="120"/>
      <c r="H225" s="118"/>
      <c r="I225" s="118"/>
      <c r="J225" s="120"/>
      <c r="K225" s="120"/>
      <c r="L225" s="120"/>
      <c r="M225" s="120"/>
      <c r="N225" s="118"/>
      <c r="O225" s="120"/>
      <c r="P225" s="120"/>
      <c r="Q225" s="118"/>
      <c r="R225" s="120"/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18"/>
      <c r="AM225" s="118"/>
      <c r="AN225" s="118"/>
      <c r="AO225" s="120"/>
      <c r="AP225" s="120"/>
      <c r="AQ225" s="120"/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22.7" hidden="1" customHeight="1">
      <c r="A227" s="65">
        <v>215</v>
      </c>
      <c r="B227" s="6" t="s">
        <v>524</v>
      </c>
      <c r="C227" s="66" t="s">
        <v>525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22.7" hidden="1" customHeight="1">
      <c r="A228" s="65">
        <v>216</v>
      </c>
      <c r="B228" s="6" t="s">
        <v>526</v>
      </c>
      <c r="C228" s="66" t="s">
        <v>525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22.7" customHeight="1">
      <c r="A229" s="65">
        <v>217</v>
      </c>
      <c r="B229" s="6" t="s">
        <v>527</v>
      </c>
      <c r="C229" s="66" t="s">
        <v>525</v>
      </c>
      <c r="D229" s="66"/>
      <c r="E229" s="118">
        <v>1</v>
      </c>
      <c r="F229" s="120">
        <v>1</v>
      </c>
      <c r="G229" s="120"/>
      <c r="H229" s="118"/>
      <c r="I229" s="118"/>
      <c r="J229" s="120"/>
      <c r="K229" s="120"/>
      <c r="L229" s="120"/>
      <c r="M229" s="120"/>
      <c r="N229" s="118"/>
      <c r="O229" s="120"/>
      <c r="P229" s="120"/>
      <c r="Q229" s="118"/>
      <c r="R229" s="120"/>
      <c r="S229" s="120">
        <v>1</v>
      </c>
      <c r="T229" s="120"/>
      <c r="U229" s="120"/>
      <c r="V229" s="118"/>
      <c r="W229" s="118"/>
      <c r="X229" s="118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>
        <v>1</v>
      </c>
      <c r="AL229" s="118"/>
      <c r="AM229" s="118"/>
      <c r="AN229" s="118"/>
      <c r="AO229" s="120"/>
      <c r="AP229" s="120"/>
      <c r="AQ229" s="120"/>
      <c r="AR229" s="120">
        <v>1</v>
      </c>
      <c r="AS229" s="120"/>
      <c r="AT229" s="118"/>
      <c r="AU229" s="118"/>
      <c r="AV229" s="120"/>
      <c r="AW229" s="118"/>
      <c r="AX229" s="120">
        <v>1</v>
      </c>
      <c r="AY229" s="120"/>
      <c r="AZ229" s="120"/>
      <c r="BA229" s="120"/>
      <c r="BB229" s="120"/>
      <c r="BC229" s="118"/>
      <c r="BD229" s="118"/>
      <c r="BE229" s="118"/>
      <c r="BF229" s="118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22.7" hidden="1" customHeight="1">
      <c r="A230" s="65">
        <v>218</v>
      </c>
      <c r="B230" s="6" t="s">
        <v>528</v>
      </c>
      <c r="C230" s="66" t="s">
        <v>525</v>
      </c>
      <c r="D230" s="66"/>
      <c r="E230" s="118"/>
      <c r="F230" s="120"/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/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18"/>
      <c r="AM230" s="118"/>
      <c r="AN230" s="118"/>
      <c r="AO230" s="120"/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22.7" hidden="1" customHeight="1">
      <c r="A231" s="65">
        <v>219</v>
      </c>
      <c r="B231" s="6" t="s">
        <v>529</v>
      </c>
      <c r="C231" s="66" t="s">
        <v>525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5" hidden="1" customHeight="1">
      <c r="A232" s="65">
        <v>220</v>
      </c>
      <c r="B232" s="6" t="s">
        <v>530</v>
      </c>
      <c r="C232" s="66" t="s">
        <v>531</v>
      </c>
      <c r="D232" s="66"/>
      <c r="E232" s="118"/>
      <c r="F232" s="120"/>
      <c r="G232" s="120"/>
      <c r="H232" s="118"/>
      <c r="I232" s="118"/>
      <c r="J232" s="120"/>
      <c r="K232" s="120"/>
      <c r="L232" s="120"/>
      <c r="M232" s="120"/>
      <c r="N232" s="118"/>
      <c r="O232" s="120"/>
      <c r="P232" s="120"/>
      <c r="Q232" s="118"/>
      <c r="R232" s="120"/>
      <c r="S232" s="120"/>
      <c r="T232" s="120"/>
      <c r="U232" s="120"/>
      <c r="V232" s="118"/>
      <c r="W232" s="118"/>
      <c r="X232" s="118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18"/>
      <c r="AM232" s="118"/>
      <c r="AN232" s="118"/>
      <c r="AO232" s="120"/>
      <c r="AP232" s="120"/>
      <c r="AQ232" s="120"/>
      <c r="AR232" s="120"/>
      <c r="AS232" s="120"/>
      <c r="AT232" s="118"/>
      <c r="AU232" s="118"/>
      <c r="AV232" s="120"/>
      <c r="AW232" s="118"/>
      <c r="AX232" s="120"/>
      <c r="AY232" s="120"/>
      <c r="AZ232" s="120"/>
      <c r="BA232" s="120"/>
      <c r="BB232" s="120"/>
      <c r="BC232" s="118"/>
      <c r="BD232" s="118"/>
      <c r="BE232" s="118"/>
      <c r="BF232" s="118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12.95" hidden="1" customHeight="1">
      <c r="A233" s="65">
        <v>221</v>
      </c>
      <c r="B233" s="6" t="s">
        <v>532</v>
      </c>
      <c r="C233" s="66" t="s">
        <v>531</v>
      </c>
      <c r="D233" s="66"/>
      <c r="E233" s="118"/>
      <c r="F233" s="120"/>
      <c r="G233" s="120"/>
      <c r="H233" s="118"/>
      <c r="I233" s="118"/>
      <c r="J233" s="120"/>
      <c r="K233" s="120"/>
      <c r="L233" s="120"/>
      <c r="M233" s="120"/>
      <c r="N233" s="118"/>
      <c r="O233" s="120"/>
      <c r="P233" s="120"/>
      <c r="Q233" s="118"/>
      <c r="R233" s="120"/>
      <c r="S233" s="120"/>
      <c r="T233" s="120"/>
      <c r="U233" s="120"/>
      <c r="V233" s="118"/>
      <c r="W233" s="118"/>
      <c r="X233" s="118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18"/>
      <c r="AM233" s="118"/>
      <c r="AN233" s="118"/>
      <c r="AO233" s="120"/>
      <c r="AP233" s="120"/>
      <c r="AQ233" s="120"/>
      <c r="AR233" s="120"/>
      <c r="AS233" s="120"/>
      <c r="AT233" s="118"/>
      <c r="AU233" s="118"/>
      <c r="AV233" s="120"/>
      <c r="AW233" s="118"/>
      <c r="AX233" s="120"/>
      <c r="AY233" s="120"/>
      <c r="AZ233" s="120"/>
      <c r="BA233" s="120"/>
      <c r="BB233" s="120"/>
      <c r="BC233" s="118"/>
      <c r="BD233" s="118"/>
      <c r="BE233" s="118"/>
      <c r="BF233" s="118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18"/>
      <c r="BS233" s="118"/>
    </row>
    <row r="234" spans="1:71" s="117" customFormat="1" ht="22.7" hidden="1" customHeight="1">
      <c r="A234" s="65">
        <v>222</v>
      </c>
      <c r="B234" s="6">
        <v>193</v>
      </c>
      <c r="C234" s="66" t="s">
        <v>533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12.95" hidden="1" customHeight="1">
      <c r="A236" s="65">
        <v>224</v>
      </c>
      <c r="B236" s="6" t="s">
        <v>536</v>
      </c>
      <c r="C236" s="66" t="s">
        <v>535</v>
      </c>
      <c r="D236" s="66"/>
      <c r="E236" s="118"/>
      <c r="F236" s="120"/>
      <c r="G236" s="120"/>
      <c r="H236" s="118"/>
      <c r="I236" s="118"/>
      <c r="J236" s="120"/>
      <c r="K236" s="120"/>
      <c r="L236" s="120"/>
      <c r="M236" s="120"/>
      <c r="N236" s="118"/>
      <c r="O236" s="120"/>
      <c r="P236" s="120"/>
      <c r="Q236" s="118"/>
      <c r="R236" s="120"/>
      <c r="S236" s="120"/>
      <c r="T236" s="120"/>
      <c r="U236" s="120"/>
      <c r="V236" s="118"/>
      <c r="W236" s="118"/>
      <c r="X236" s="118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18"/>
      <c r="AM236" s="118"/>
      <c r="AN236" s="118"/>
      <c r="AO236" s="120"/>
      <c r="AP236" s="120"/>
      <c r="AQ236" s="120"/>
      <c r="AR236" s="120"/>
      <c r="AS236" s="120"/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18"/>
      <c r="F237" s="120"/>
      <c r="G237" s="120"/>
      <c r="H237" s="118"/>
      <c r="I237" s="118"/>
      <c r="J237" s="120"/>
      <c r="K237" s="120"/>
      <c r="L237" s="120"/>
      <c r="M237" s="120"/>
      <c r="N237" s="118"/>
      <c r="O237" s="120"/>
      <c r="P237" s="120"/>
      <c r="Q237" s="118"/>
      <c r="R237" s="120"/>
      <c r="S237" s="120"/>
      <c r="T237" s="120"/>
      <c r="U237" s="120"/>
      <c r="V237" s="118"/>
      <c r="W237" s="118"/>
      <c r="X237" s="118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/>
      <c r="AR237" s="120"/>
      <c r="AS237" s="120"/>
      <c r="AT237" s="118"/>
      <c r="AU237" s="118"/>
      <c r="AV237" s="120"/>
      <c r="AW237" s="118"/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18"/>
      <c r="F238" s="120"/>
      <c r="G238" s="120"/>
      <c r="H238" s="118"/>
      <c r="I238" s="118"/>
      <c r="J238" s="120"/>
      <c r="K238" s="120"/>
      <c r="L238" s="120"/>
      <c r="M238" s="120"/>
      <c r="N238" s="118"/>
      <c r="O238" s="120"/>
      <c r="P238" s="120"/>
      <c r="Q238" s="118"/>
      <c r="R238" s="120"/>
      <c r="S238" s="120"/>
      <c r="T238" s="120"/>
      <c r="U238" s="120"/>
      <c r="V238" s="118"/>
      <c r="W238" s="118"/>
      <c r="X238" s="118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18"/>
      <c r="AM238" s="118"/>
      <c r="AN238" s="118"/>
      <c r="AO238" s="120"/>
      <c r="AP238" s="120"/>
      <c r="AQ238" s="120"/>
      <c r="AR238" s="120"/>
      <c r="AS238" s="120"/>
      <c r="AT238" s="118"/>
      <c r="AU238" s="118"/>
      <c r="AV238" s="120"/>
      <c r="AW238" s="118"/>
      <c r="AX238" s="120"/>
      <c r="AY238" s="120"/>
      <c r="AZ238" s="120"/>
      <c r="BA238" s="120"/>
      <c r="BB238" s="120"/>
      <c r="BC238" s="118"/>
      <c r="BD238" s="118"/>
      <c r="BE238" s="118"/>
      <c r="BF238" s="118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18"/>
      <c r="BS238" s="118"/>
    </row>
    <row r="239" spans="1:71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75" hidden="1" customHeight="1">
      <c r="A241" s="65">
        <v>229</v>
      </c>
      <c r="B241" s="6">
        <v>196</v>
      </c>
      <c r="C241" s="66" t="s">
        <v>542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12.95" hidden="1" customHeight="1">
      <c r="A243" s="65">
        <v>231</v>
      </c>
      <c r="B243" s="6" t="s">
        <v>2386</v>
      </c>
      <c r="C243" s="66" t="s">
        <v>545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5" hidden="1" customHeight="1">
      <c r="A244" s="65">
        <v>232</v>
      </c>
      <c r="B244" s="6" t="s">
        <v>2387</v>
      </c>
      <c r="C244" s="66" t="s">
        <v>545</v>
      </c>
      <c r="D244" s="66"/>
      <c r="E244" s="118"/>
      <c r="F244" s="120"/>
      <c r="G244" s="120"/>
      <c r="H244" s="118"/>
      <c r="I244" s="118"/>
      <c r="J244" s="120"/>
      <c r="K244" s="120"/>
      <c r="L244" s="120"/>
      <c r="M244" s="120"/>
      <c r="N244" s="118"/>
      <c r="O244" s="120"/>
      <c r="P244" s="120"/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/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5" hidden="1" customHeight="1">
      <c r="A245" s="65">
        <v>233</v>
      </c>
      <c r="B245" s="6" t="s">
        <v>2388</v>
      </c>
      <c r="C245" s="66" t="s">
        <v>545</v>
      </c>
      <c r="D245" s="66"/>
      <c r="E245" s="118"/>
      <c r="F245" s="120"/>
      <c r="G245" s="120"/>
      <c r="H245" s="118"/>
      <c r="I245" s="118"/>
      <c r="J245" s="120"/>
      <c r="K245" s="120"/>
      <c r="L245" s="120"/>
      <c r="M245" s="120"/>
      <c r="N245" s="118"/>
      <c r="O245" s="120"/>
      <c r="P245" s="120"/>
      <c r="Q245" s="118"/>
      <c r="R245" s="120"/>
      <c r="S245" s="120"/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18"/>
      <c r="AM245" s="118"/>
      <c r="AN245" s="118"/>
      <c r="AO245" s="120"/>
      <c r="AP245" s="120"/>
      <c r="AQ245" s="120"/>
      <c r="AR245" s="120"/>
      <c r="AS245" s="120"/>
      <c r="AT245" s="118"/>
      <c r="AU245" s="118"/>
      <c r="AV245" s="120"/>
      <c r="AW245" s="118"/>
      <c r="AX245" s="120"/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5" hidden="1" customHeight="1">
      <c r="A246" s="65">
        <v>234</v>
      </c>
      <c r="B246" s="6" t="s">
        <v>2389</v>
      </c>
      <c r="C246" s="66" t="s">
        <v>545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22.7" hidden="1" customHeight="1">
      <c r="A247" s="65">
        <v>235</v>
      </c>
      <c r="B247" s="6">
        <v>198</v>
      </c>
      <c r="C247" s="66" t="s">
        <v>549</v>
      </c>
      <c r="D247" s="66"/>
      <c r="E247" s="118"/>
      <c r="F247" s="120"/>
      <c r="G247" s="120"/>
      <c r="H247" s="118"/>
      <c r="I247" s="118"/>
      <c r="J247" s="120"/>
      <c r="K247" s="120"/>
      <c r="L247" s="120"/>
      <c r="M247" s="120"/>
      <c r="N247" s="118"/>
      <c r="O247" s="120"/>
      <c r="P247" s="120"/>
      <c r="Q247" s="118"/>
      <c r="R247" s="120"/>
      <c r="S247" s="120"/>
      <c r="T247" s="120"/>
      <c r="U247" s="120"/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/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5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J248" si="18">SUM(E249:E365)</f>
        <v>0</v>
      </c>
      <c r="F248" s="118">
        <f t="shared" si="18"/>
        <v>0</v>
      </c>
      <c r="G248" s="118">
        <f t="shared" si="18"/>
        <v>0</v>
      </c>
      <c r="H248" s="118">
        <f t="shared" si="18"/>
        <v>0</v>
      </c>
      <c r="I248" s="118">
        <f t="shared" si="18"/>
        <v>0</v>
      </c>
      <c r="J248" s="118">
        <f t="shared" si="18"/>
        <v>0</v>
      </c>
      <c r="K248" s="118">
        <f t="shared" si="18"/>
        <v>0</v>
      </c>
      <c r="L248" s="118">
        <f t="shared" si="18"/>
        <v>0</v>
      </c>
      <c r="M248" s="118">
        <f t="shared" si="18"/>
        <v>0</v>
      </c>
      <c r="N248" s="118">
        <f t="shared" si="18"/>
        <v>0</v>
      </c>
      <c r="O248" s="118">
        <f t="shared" si="18"/>
        <v>0</v>
      </c>
      <c r="P248" s="118">
        <f t="shared" si="18"/>
        <v>0</v>
      </c>
      <c r="Q248" s="118">
        <f t="shared" si="18"/>
        <v>0</v>
      </c>
      <c r="R248" s="118">
        <f t="shared" si="18"/>
        <v>0</v>
      </c>
      <c r="S248" s="118">
        <f t="shared" si="18"/>
        <v>0</v>
      </c>
      <c r="T248" s="118">
        <f t="shared" si="18"/>
        <v>0</v>
      </c>
      <c r="U248" s="118">
        <f t="shared" si="18"/>
        <v>0</v>
      </c>
      <c r="V248" s="118">
        <f t="shared" si="18"/>
        <v>0</v>
      </c>
      <c r="W248" s="118">
        <f t="shared" si="18"/>
        <v>0</v>
      </c>
      <c r="X248" s="118">
        <f t="shared" si="18"/>
        <v>0</v>
      </c>
      <c r="Y248" s="118">
        <f t="shared" si="18"/>
        <v>0</v>
      </c>
      <c r="Z248" s="118">
        <f t="shared" si="18"/>
        <v>0</v>
      </c>
      <c r="AA248" s="118">
        <f t="shared" si="18"/>
        <v>0</v>
      </c>
      <c r="AB248" s="118">
        <f t="shared" si="18"/>
        <v>0</v>
      </c>
      <c r="AC248" s="118">
        <f t="shared" si="18"/>
        <v>0</v>
      </c>
      <c r="AD248" s="118">
        <f t="shared" si="18"/>
        <v>0</v>
      </c>
      <c r="AE248" s="118">
        <f t="shared" si="18"/>
        <v>0</v>
      </c>
      <c r="AF248" s="118">
        <f t="shared" si="18"/>
        <v>0</v>
      </c>
      <c r="AG248" s="118">
        <f t="shared" si="18"/>
        <v>0</v>
      </c>
      <c r="AH248" s="118">
        <f t="shared" si="18"/>
        <v>0</v>
      </c>
      <c r="AI248" s="118">
        <f t="shared" si="18"/>
        <v>0</v>
      </c>
      <c r="AJ248" s="118">
        <f t="shared" si="18"/>
        <v>0</v>
      </c>
      <c r="AK248" s="118">
        <f t="shared" ref="AK248:BP248" si="19">SUM(AK249:AK365)</f>
        <v>0</v>
      </c>
      <c r="AL248" s="118">
        <f t="shared" si="19"/>
        <v>0</v>
      </c>
      <c r="AM248" s="118">
        <f t="shared" si="19"/>
        <v>0</v>
      </c>
      <c r="AN248" s="118">
        <f t="shared" si="19"/>
        <v>0</v>
      </c>
      <c r="AO248" s="118">
        <f t="shared" si="19"/>
        <v>0</v>
      </c>
      <c r="AP248" s="118">
        <f t="shared" si="19"/>
        <v>0</v>
      </c>
      <c r="AQ248" s="118">
        <f t="shared" si="19"/>
        <v>0</v>
      </c>
      <c r="AR248" s="118">
        <f t="shared" si="19"/>
        <v>0</v>
      </c>
      <c r="AS248" s="118">
        <f t="shared" si="19"/>
        <v>0</v>
      </c>
      <c r="AT248" s="118">
        <f t="shared" si="19"/>
        <v>0</v>
      </c>
      <c r="AU248" s="118">
        <f t="shared" si="19"/>
        <v>0</v>
      </c>
      <c r="AV248" s="118">
        <f t="shared" si="19"/>
        <v>0</v>
      </c>
      <c r="AW248" s="118">
        <f t="shared" si="19"/>
        <v>0</v>
      </c>
      <c r="AX248" s="118">
        <f t="shared" si="19"/>
        <v>0</v>
      </c>
      <c r="AY248" s="118">
        <f t="shared" si="19"/>
        <v>0</v>
      </c>
      <c r="AZ248" s="118">
        <f t="shared" si="19"/>
        <v>0</v>
      </c>
      <c r="BA248" s="118">
        <f t="shared" si="19"/>
        <v>0</v>
      </c>
      <c r="BB248" s="118">
        <f t="shared" si="19"/>
        <v>0</v>
      </c>
      <c r="BC248" s="118">
        <f t="shared" si="19"/>
        <v>0</v>
      </c>
      <c r="BD248" s="118">
        <f t="shared" si="19"/>
        <v>0</v>
      </c>
      <c r="BE248" s="118">
        <f t="shared" si="19"/>
        <v>0</v>
      </c>
      <c r="BF248" s="118">
        <f t="shared" si="19"/>
        <v>0</v>
      </c>
      <c r="BG248" s="118">
        <f t="shared" si="19"/>
        <v>0</v>
      </c>
      <c r="BH248" s="118">
        <f t="shared" si="19"/>
        <v>0</v>
      </c>
      <c r="BI248" s="118">
        <f t="shared" si="19"/>
        <v>0</v>
      </c>
      <c r="BJ248" s="118">
        <f t="shared" si="19"/>
        <v>0</v>
      </c>
      <c r="BK248" s="118">
        <f t="shared" si="19"/>
        <v>0</v>
      </c>
      <c r="BL248" s="118">
        <f t="shared" si="19"/>
        <v>0</v>
      </c>
      <c r="BM248" s="118">
        <f t="shared" si="19"/>
        <v>0</v>
      </c>
      <c r="BN248" s="118">
        <f t="shared" si="19"/>
        <v>0</v>
      </c>
      <c r="BO248" s="118">
        <f t="shared" si="19"/>
        <v>0</v>
      </c>
      <c r="BP248" s="118">
        <f t="shared" si="19"/>
        <v>0</v>
      </c>
      <c r="BQ248" s="118">
        <f t="shared" ref="BQ248:CV248" si="20">SUM(BQ249:BQ365)</f>
        <v>0</v>
      </c>
      <c r="BR248" s="118">
        <f t="shared" si="20"/>
        <v>0</v>
      </c>
      <c r="BS248" s="118">
        <f t="shared" si="20"/>
        <v>0</v>
      </c>
    </row>
    <row r="249" spans="1:71" s="117" customFormat="1" ht="57" hidden="1" customHeight="1">
      <c r="A249" s="65">
        <v>237</v>
      </c>
      <c r="B249" s="6" t="s">
        <v>552</v>
      </c>
      <c r="C249" s="66" t="s">
        <v>553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57" hidden="1" customHeight="1">
      <c r="A250" s="65">
        <v>238</v>
      </c>
      <c r="B250" s="6" t="s">
        <v>554</v>
      </c>
      <c r="C250" s="66" t="s">
        <v>553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57" hidden="1" customHeight="1">
      <c r="A251" s="65">
        <v>239</v>
      </c>
      <c r="B251" s="6" t="s">
        <v>555</v>
      </c>
      <c r="C251" s="66" t="s">
        <v>553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33.950000000000003" hidden="1" customHeight="1">
      <c r="A252" s="65">
        <v>240</v>
      </c>
      <c r="B252" s="6" t="s">
        <v>556</v>
      </c>
      <c r="C252" s="66" t="s">
        <v>557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33.950000000000003" hidden="1" customHeight="1">
      <c r="A253" s="65">
        <v>241</v>
      </c>
      <c r="B253" s="6" t="s">
        <v>558</v>
      </c>
      <c r="C253" s="66" t="s">
        <v>557</v>
      </c>
      <c r="D253" s="66"/>
      <c r="E253" s="118"/>
      <c r="F253" s="120"/>
      <c r="G253" s="120"/>
      <c r="H253" s="118"/>
      <c r="I253" s="118"/>
      <c r="J253" s="120"/>
      <c r="K253" s="120"/>
      <c r="L253" s="120"/>
      <c r="M253" s="120"/>
      <c r="N253" s="118"/>
      <c r="O253" s="120"/>
      <c r="P253" s="120"/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/>
      <c r="AS253" s="120"/>
      <c r="AT253" s="118"/>
      <c r="AU253" s="118"/>
      <c r="AV253" s="120"/>
      <c r="AW253" s="118"/>
      <c r="AX253" s="120"/>
      <c r="AY253" s="120"/>
      <c r="AZ253" s="120"/>
      <c r="BA253" s="120"/>
      <c r="BB253" s="120"/>
      <c r="BC253" s="118"/>
      <c r="BD253" s="118"/>
      <c r="BE253" s="118"/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18"/>
      <c r="BS253" s="118"/>
    </row>
    <row r="254" spans="1:71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18"/>
      <c r="F254" s="120"/>
      <c r="G254" s="120"/>
      <c r="H254" s="118"/>
      <c r="I254" s="118"/>
      <c r="J254" s="120"/>
      <c r="K254" s="120"/>
      <c r="L254" s="120"/>
      <c r="M254" s="120"/>
      <c r="N254" s="118"/>
      <c r="O254" s="120"/>
      <c r="P254" s="120"/>
      <c r="Q254" s="118"/>
      <c r="R254" s="120"/>
      <c r="S254" s="120"/>
      <c r="T254" s="120"/>
      <c r="U254" s="120"/>
      <c r="V254" s="118"/>
      <c r="W254" s="118"/>
      <c r="X254" s="118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18"/>
      <c r="AM254" s="118"/>
      <c r="AN254" s="118"/>
      <c r="AO254" s="120"/>
      <c r="AP254" s="120"/>
      <c r="AQ254" s="120"/>
      <c r="AR254" s="120"/>
      <c r="AS254" s="120"/>
      <c r="AT254" s="118"/>
      <c r="AU254" s="118"/>
      <c r="AV254" s="120"/>
      <c r="AW254" s="118"/>
      <c r="AX254" s="120"/>
      <c r="AY254" s="120"/>
      <c r="AZ254" s="120"/>
      <c r="BA254" s="120"/>
      <c r="BB254" s="120"/>
      <c r="BC254" s="118"/>
      <c r="BD254" s="118"/>
      <c r="BE254" s="118"/>
      <c r="BF254" s="118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18"/>
      <c r="BS254" s="118"/>
    </row>
    <row r="255" spans="1:71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22.7" hidden="1" customHeight="1">
      <c r="A256" s="65">
        <v>244</v>
      </c>
      <c r="B256" s="6" t="s">
        <v>562</v>
      </c>
      <c r="C256" s="66" t="s">
        <v>563</v>
      </c>
      <c r="D256" s="66"/>
      <c r="E256" s="118"/>
      <c r="F256" s="120"/>
      <c r="G256" s="120"/>
      <c r="H256" s="118"/>
      <c r="I256" s="118"/>
      <c r="J256" s="120"/>
      <c r="K256" s="120"/>
      <c r="L256" s="120"/>
      <c r="M256" s="120"/>
      <c r="N256" s="118"/>
      <c r="O256" s="120"/>
      <c r="P256" s="120"/>
      <c r="Q256" s="118"/>
      <c r="R256" s="120"/>
      <c r="S256" s="120"/>
      <c r="T256" s="120"/>
      <c r="U256" s="120"/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18"/>
      <c r="AM256" s="118"/>
      <c r="AN256" s="118"/>
      <c r="AO256" s="120"/>
      <c r="AP256" s="120"/>
      <c r="AQ256" s="120"/>
      <c r="AR256" s="120"/>
      <c r="AS256" s="120"/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22.7" hidden="1" customHeight="1">
      <c r="A257" s="65">
        <v>245</v>
      </c>
      <c r="B257" s="6" t="s">
        <v>564</v>
      </c>
      <c r="C257" s="66" t="s">
        <v>563</v>
      </c>
      <c r="D257" s="66"/>
      <c r="E257" s="118"/>
      <c r="F257" s="120"/>
      <c r="G257" s="120"/>
      <c r="H257" s="118"/>
      <c r="I257" s="118"/>
      <c r="J257" s="120"/>
      <c r="K257" s="120"/>
      <c r="L257" s="120"/>
      <c r="M257" s="120"/>
      <c r="N257" s="118"/>
      <c r="O257" s="120"/>
      <c r="P257" s="120"/>
      <c r="Q257" s="118"/>
      <c r="R257" s="120"/>
      <c r="S257" s="120"/>
      <c r="T257" s="120"/>
      <c r="U257" s="120"/>
      <c r="V257" s="118"/>
      <c r="W257" s="118"/>
      <c r="X257" s="118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18"/>
      <c r="AM257" s="118"/>
      <c r="AN257" s="118"/>
      <c r="AO257" s="120"/>
      <c r="AP257" s="120"/>
      <c r="AQ257" s="120"/>
      <c r="AR257" s="120"/>
      <c r="AS257" s="120"/>
      <c r="AT257" s="118"/>
      <c r="AU257" s="118"/>
      <c r="AV257" s="120"/>
      <c r="AW257" s="118"/>
      <c r="AX257" s="120"/>
      <c r="AY257" s="120"/>
      <c r="AZ257" s="120"/>
      <c r="BA257" s="120"/>
      <c r="BB257" s="120"/>
      <c r="BC257" s="118"/>
      <c r="BD257" s="118"/>
      <c r="BE257" s="118"/>
      <c r="BF257" s="118"/>
      <c r="BG257" s="120"/>
      <c r="BH257" s="120"/>
      <c r="BI257" s="120"/>
      <c r="BJ257" s="120"/>
      <c r="BK257" s="120"/>
      <c r="BL257" s="120"/>
      <c r="BM257" s="120"/>
      <c r="BN257" s="120"/>
      <c r="BO257" s="120"/>
      <c r="BP257" s="120"/>
      <c r="BQ257" s="120"/>
      <c r="BR257" s="118"/>
      <c r="BS257" s="118"/>
    </row>
    <row r="258" spans="1:71" s="117" customFormat="1" ht="12.95" hidden="1" customHeight="1">
      <c r="A258" s="65">
        <v>246</v>
      </c>
      <c r="B258" s="6" t="s">
        <v>565</v>
      </c>
      <c r="C258" s="66" t="s">
        <v>566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12.95" hidden="1" customHeight="1">
      <c r="A259" s="65">
        <v>247</v>
      </c>
      <c r="B259" s="6" t="s">
        <v>567</v>
      </c>
      <c r="C259" s="66" t="s">
        <v>566</v>
      </c>
      <c r="D259" s="66"/>
      <c r="E259" s="118"/>
      <c r="F259" s="120"/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/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18"/>
      <c r="AM259" s="118"/>
      <c r="AN259" s="118"/>
      <c r="AO259" s="120"/>
      <c r="AP259" s="120"/>
      <c r="AQ259" s="120"/>
      <c r="AR259" s="120"/>
      <c r="AS259" s="120"/>
      <c r="AT259" s="118"/>
      <c r="AU259" s="118"/>
      <c r="AV259" s="120"/>
      <c r="AW259" s="118"/>
      <c r="AX259" s="120"/>
      <c r="AY259" s="120"/>
      <c r="AZ259" s="120"/>
      <c r="BA259" s="120"/>
      <c r="BB259" s="120"/>
      <c r="BC259" s="118"/>
      <c r="BD259" s="118"/>
      <c r="BE259" s="118"/>
      <c r="BF259" s="118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/>
      <c r="BS259" s="118"/>
    </row>
    <row r="260" spans="1:71" s="117" customFormat="1" ht="22.7" hidden="1" customHeight="1">
      <c r="A260" s="65">
        <v>248</v>
      </c>
      <c r="B260" s="6" t="s">
        <v>568</v>
      </c>
      <c r="C260" s="66" t="s">
        <v>569</v>
      </c>
      <c r="D260" s="66"/>
      <c r="E260" s="118"/>
      <c r="F260" s="120"/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/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/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22.7" hidden="1" customHeight="1">
      <c r="A261" s="65">
        <v>249</v>
      </c>
      <c r="B261" s="6" t="s">
        <v>570</v>
      </c>
      <c r="C261" s="66" t="s">
        <v>569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22.7" hidden="1" customHeight="1">
      <c r="A262" s="65">
        <v>250</v>
      </c>
      <c r="B262" s="6" t="s">
        <v>571</v>
      </c>
      <c r="C262" s="66" t="s">
        <v>572</v>
      </c>
      <c r="D262" s="66"/>
      <c r="E262" s="118"/>
      <c r="F262" s="120"/>
      <c r="G262" s="120"/>
      <c r="H262" s="118"/>
      <c r="I262" s="118"/>
      <c r="J262" s="120"/>
      <c r="K262" s="120"/>
      <c r="L262" s="120"/>
      <c r="M262" s="120"/>
      <c r="N262" s="118"/>
      <c r="O262" s="120"/>
      <c r="P262" s="120"/>
      <c r="Q262" s="118"/>
      <c r="R262" s="120"/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18"/>
      <c r="AM262" s="118"/>
      <c r="AN262" s="118"/>
      <c r="AO262" s="120"/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22.7" hidden="1" customHeight="1">
      <c r="A263" s="65">
        <v>251</v>
      </c>
      <c r="B263" s="6" t="s">
        <v>573</v>
      </c>
      <c r="C263" s="66" t="s">
        <v>572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22.7" hidden="1" customHeight="1">
      <c r="A264" s="65">
        <v>252</v>
      </c>
      <c r="B264" s="6" t="s">
        <v>574</v>
      </c>
      <c r="C264" s="66" t="s">
        <v>575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22.7" hidden="1" customHeight="1">
      <c r="A265" s="65">
        <v>253</v>
      </c>
      <c r="B265" s="6" t="s">
        <v>576</v>
      </c>
      <c r="C265" s="66" t="s">
        <v>575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22.7" hidden="1" customHeight="1">
      <c r="A266" s="65">
        <v>254</v>
      </c>
      <c r="B266" s="6" t="s">
        <v>577</v>
      </c>
      <c r="C266" s="66" t="s">
        <v>575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4.75" hidden="1" customHeight="1">
      <c r="A269" s="65">
        <v>257</v>
      </c>
      <c r="B269" s="6" t="s">
        <v>581</v>
      </c>
      <c r="C269" s="66" t="s">
        <v>582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24.75" hidden="1" customHeight="1">
      <c r="A270" s="65">
        <v>258</v>
      </c>
      <c r="B270" s="6" t="s">
        <v>583</v>
      </c>
      <c r="C270" s="66" t="s">
        <v>582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12.95" hidden="1" customHeight="1">
      <c r="A274" s="65">
        <v>262</v>
      </c>
      <c r="B274" s="6" t="s">
        <v>588</v>
      </c>
      <c r="C274" s="66" t="s">
        <v>589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12.95" hidden="1" customHeight="1">
      <c r="A275" s="65">
        <v>263</v>
      </c>
      <c r="B275" s="6" t="s">
        <v>590</v>
      </c>
      <c r="C275" s="66" t="s">
        <v>589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12.95" hidden="1" customHeight="1">
      <c r="A276" s="65">
        <v>264</v>
      </c>
      <c r="B276" s="6" t="s">
        <v>591</v>
      </c>
      <c r="C276" s="66" t="s">
        <v>589</v>
      </c>
      <c r="D276" s="66"/>
      <c r="E276" s="118"/>
      <c r="F276" s="120"/>
      <c r="G276" s="120"/>
      <c r="H276" s="118"/>
      <c r="I276" s="118"/>
      <c r="J276" s="120"/>
      <c r="K276" s="120"/>
      <c r="L276" s="120"/>
      <c r="M276" s="120"/>
      <c r="N276" s="118"/>
      <c r="O276" s="120"/>
      <c r="P276" s="120"/>
      <c r="Q276" s="118"/>
      <c r="R276" s="120"/>
      <c r="S276" s="120"/>
      <c r="T276" s="120"/>
      <c r="U276" s="120"/>
      <c r="V276" s="118"/>
      <c r="W276" s="118"/>
      <c r="X276" s="118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18"/>
      <c r="AM276" s="118"/>
      <c r="AN276" s="118"/>
      <c r="AO276" s="120"/>
      <c r="AP276" s="120"/>
      <c r="AQ276" s="120"/>
      <c r="AR276" s="120"/>
      <c r="AS276" s="120"/>
      <c r="AT276" s="118"/>
      <c r="AU276" s="118"/>
      <c r="AV276" s="120"/>
      <c r="AW276" s="118"/>
      <c r="AX276" s="120"/>
      <c r="AY276" s="120"/>
      <c r="AZ276" s="120"/>
      <c r="BA276" s="120"/>
      <c r="BB276" s="120"/>
      <c r="BC276" s="118"/>
      <c r="BD276" s="118"/>
      <c r="BE276" s="118"/>
      <c r="BF276" s="118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18"/>
      <c r="F277" s="120"/>
      <c r="G277" s="120"/>
      <c r="H277" s="118"/>
      <c r="I277" s="118"/>
      <c r="J277" s="120"/>
      <c r="K277" s="120"/>
      <c r="L277" s="120"/>
      <c r="M277" s="120"/>
      <c r="N277" s="118"/>
      <c r="O277" s="120"/>
      <c r="P277" s="120"/>
      <c r="Q277" s="118"/>
      <c r="R277" s="120"/>
      <c r="S277" s="120"/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18"/>
      <c r="AM277" s="118"/>
      <c r="AN277" s="118"/>
      <c r="AO277" s="120"/>
      <c r="AP277" s="120"/>
      <c r="AQ277" s="120"/>
      <c r="AR277" s="120"/>
      <c r="AS277" s="120"/>
      <c r="AT277" s="118"/>
      <c r="AU277" s="118"/>
      <c r="AV277" s="120"/>
      <c r="AW277" s="118"/>
      <c r="AX277" s="120"/>
      <c r="AY277" s="120"/>
      <c r="AZ277" s="120"/>
      <c r="BA277" s="120"/>
      <c r="BB277" s="120"/>
      <c r="BC277" s="118"/>
      <c r="BD277" s="118"/>
      <c r="BE277" s="118"/>
      <c r="BF277" s="118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18"/>
      <c r="F278" s="120"/>
      <c r="G278" s="120"/>
      <c r="H278" s="118"/>
      <c r="I278" s="118"/>
      <c r="J278" s="120"/>
      <c r="K278" s="120"/>
      <c r="L278" s="120"/>
      <c r="M278" s="120"/>
      <c r="N278" s="118"/>
      <c r="O278" s="120"/>
      <c r="P278" s="120"/>
      <c r="Q278" s="118"/>
      <c r="R278" s="120"/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18"/>
      <c r="AM278" s="118"/>
      <c r="AN278" s="118"/>
      <c r="AO278" s="120"/>
      <c r="AP278" s="120"/>
      <c r="AQ278" s="120"/>
      <c r="AR278" s="120"/>
      <c r="AS278" s="120"/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18"/>
      <c r="F279" s="120"/>
      <c r="G279" s="120"/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/>
      <c r="S279" s="120"/>
      <c r="T279" s="120"/>
      <c r="U279" s="120"/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/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22.7" hidden="1" customHeight="1">
      <c r="A280" s="65">
        <v>268</v>
      </c>
      <c r="B280" s="6" t="s">
        <v>596</v>
      </c>
      <c r="C280" s="66" t="s">
        <v>597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12.95" hidden="1" customHeight="1">
      <c r="A281" s="65">
        <v>269</v>
      </c>
      <c r="B281" s="6" t="s">
        <v>598</v>
      </c>
      <c r="C281" s="66" t="s">
        <v>599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12.95" hidden="1" customHeight="1">
      <c r="A282" s="65">
        <v>270</v>
      </c>
      <c r="B282" s="6" t="s">
        <v>600</v>
      </c>
      <c r="C282" s="66" t="s">
        <v>599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5" hidden="1" customHeight="1">
      <c r="A283" s="65">
        <v>271</v>
      </c>
      <c r="B283" s="6" t="s">
        <v>601</v>
      </c>
      <c r="C283" s="66" t="s">
        <v>599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22.7" hidden="1" customHeight="1">
      <c r="A284" s="65">
        <v>272</v>
      </c>
      <c r="B284" s="6" t="s">
        <v>602</v>
      </c>
      <c r="C284" s="66" t="s">
        <v>603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22.7" hidden="1" customHeight="1">
      <c r="A285" s="65">
        <v>273</v>
      </c>
      <c r="B285" s="6" t="s">
        <v>604</v>
      </c>
      <c r="C285" s="66" t="s">
        <v>603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33.950000000000003" hidden="1" customHeight="1">
      <c r="A286" s="65">
        <v>274</v>
      </c>
      <c r="B286" s="6" t="s">
        <v>605</v>
      </c>
      <c r="C286" s="66" t="s">
        <v>606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33.950000000000003" hidden="1" customHeight="1">
      <c r="A287" s="65">
        <v>275</v>
      </c>
      <c r="B287" s="6" t="s">
        <v>607</v>
      </c>
      <c r="C287" s="66" t="s">
        <v>606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22.7" hidden="1" customHeight="1">
      <c r="A288" s="65">
        <v>276</v>
      </c>
      <c r="B288" s="6" t="s">
        <v>608</v>
      </c>
      <c r="C288" s="66" t="s">
        <v>609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22.7" hidden="1" customHeight="1">
      <c r="A289" s="65">
        <v>277</v>
      </c>
      <c r="B289" s="6" t="s">
        <v>610</v>
      </c>
      <c r="C289" s="66" t="s">
        <v>609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5" hidden="1" customHeight="1">
      <c r="A290" s="65">
        <v>278</v>
      </c>
      <c r="B290" s="6" t="s">
        <v>611</v>
      </c>
      <c r="C290" s="66" t="s">
        <v>612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5" hidden="1" customHeight="1">
      <c r="A291" s="65">
        <v>279</v>
      </c>
      <c r="B291" s="6" t="s">
        <v>613</v>
      </c>
      <c r="C291" s="66" t="s">
        <v>612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12.95" hidden="1" customHeight="1">
      <c r="A292" s="65">
        <v>280</v>
      </c>
      <c r="B292" s="6" t="s">
        <v>614</v>
      </c>
      <c r="C292" s="66" t="s">
        <v>612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33.950000000000003" hidden="1" customHeight="1">
      <c r="A293" s="65">
        <v>281</v>
      </c>
      <c r="B293" s="6" t="s">
        <v>615</v>
      </c>
      <c r="C293" s="66" t="s">
        <v>616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33.950000000000003" hidden="1" customHeight="1">
      <c r="A294" s="65">
        <v>282</v>
      </c>
      <c r="B294" s="6" t="s">
        <v>617</v>
      </c>
      <c r="C294" s="66" t="s">
        <v>616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33.950000000000003" hidden="1" customHeight="1">
      <c r="A295" s="65">
        <v>283</v>
      </c>
      <c r="B295" s="6" t="s">
        <v>618</v>
      </c>
      <c r="C295" s="66" t="s">
        <v>616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12.95" hidden="1" customHeight="1">
      <c r="A296" s="65">
        <v>284</v>
      </c>
      <c r="B296" s="6" t="s">
        <v>619</v>
      </c>
      <c r="C296" s="66" t="s">
        <v>620</v>
      </c>
      <c r="D296" s="66"/>
      <c r="E296" s="118"/>
      <c r="F296" s="120"/>
      <c r="G296" s="120"/>
      <c r="H296" s="118"/>
      <c r="I296" s="118"/>
      <c r="J296" s="120"/>
      <c r="K296" s="120"/>
      <c r="L296" s="120"/>
      <c r="M296" s="120"/>
      <c r="N296" s="118"/>
      <c r="O296" s="120"/>
      <c r="P296" s="120"/>
      <c r="Q296" s="118"/>
      <c r="R296" s="120"/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18"/>
      <c r="AM296" s="118"/>
      <c r="AN296" s="118"/>
      <c r="AO296" s="120"/>
      <c r="AP296" s="120"/>
      <c r="AQ296" s="120"/>
      <c r="AR296" s="120"/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12.95" hidden="1" customHeight="1">
      <c r="A297" s="65">
        <v>285</v>
      </c>
      <c r="B297" s="6" t="s">
        <v>621</v>
      </c>
      <c r="C297" s="66" t="s">
        <v>620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22.7" hidden="1" customHeight="1">
      <c r="A298" s="65">
        <v>286</v>
      </c>
      <c r="B298" s="6">
        <v>214</v>
      </c>
      <c r="C298" s="66" t="s">
        <v>622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12.95" hidden="1" customHeight="1">
      <c r="A299" s="65">
        <v>287</v>
      </c>
      <c r="B299" s="6">
        <v>215</v>
      </c>
      <c r="C299" s="66" t="s">
        <v>623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33.950000000000003" hidden="1" customHeight="1">
      <c r="A300" s="65">
        <v>288</v>
      </c>
      <c r="B300" s="6" t="s">
        <v>624</v>
      </c>
      <c r="C300" s="66" t="s">
        <v>625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33.950000000000003" hidden="1" customHeight="1">
      <c r="A301" s="65">
        <v>289</v>
      </c>
      <c r="B301" s="6" t="s">
        <v>626</v>
      </c>
      <c r="C301" s="66" t="s">
        <v>625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22.7" hidden="1" customHeight="1">
      <c r="A302" s="65">
        <v>290</v>
      </c>
      <c r="B302" s="6" t="s">
        <v>627</v>
      </c>
      <c r="C302" s="66" t="s">
        <v>628</v>
      </c>
      <c r="D302" s="66"/>
      <c r="E302" s="118"/>
      <c r="F302" s="120"/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/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18"/>
      <c r="AM302" s="118"/>
      <c r="AN302" s="118"/>
      <c r="AO302" s="120"/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22.7" hidden="1" customHeight="1">
      <c r="A303" s="65">
        <v>291</v>
      </c>
      <c r="B303" s="6" t="s">
        <v>629</v>
      </c>
      <c r="C303" s="66" t="s">
        <v>628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18"/>
      <c r="F308" s="120"/>
      <c r="G308" s="120"/>
      <c r="H308" s="118"/>
      <c r="I308" s="118"/>
      <c r="J308" s="120"/>
      <c r="K308" s="120"/>
      <c r="L308" s="120"/>
      <c r="M308" s="120"/>
      <c r="N308" s="118"/>
      <c r="O308" s="120"/>
      <c r="P308" s="120"/>
      <c r="Q308" s="118"/>
      <c r="R308" s="120"/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18"/>
      <c r="AM308" s="118"/>
      <c r="AN308" s="118"/>
      <c r="AO308" s="120"/>
      <c r="AP308" s="120"/>
      <c r="AQ308" s="120"/>
      <c r="AR308" s="120"/>
      <c r="AS308" s="120"/>
      <c r="AT308" s="118"/>
      <c r="AU308" s="118"/>
      <c r="AV308" s="120"/>
      <c r="AW308" s="118"/>
      <c r="AX308" s="120"/>
      <c r="AY308" s="120"/>
      <c r="AZ308" s="120"/>
      <c r="BA308" s="120"/>
      <c r="BB308" s="120"/>
      <c r="BC308" s="118"/>
      <c r="BD308" s="118"/>
      <c r="BE308" s="118"/>
      <c r="BF308" s="118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18"/>
      <c r="BS308" s="118"/>
    </row>
    <row r="309" spans="1:71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18"/>
      <c r="F309" s="120"/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/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18"/>
      <c r="AM309" s="118"/>
      <c r="AN309" s="118"/>
      <c r="AO309" s="120"/>
      <c r="AP309" s="120"/>
      <c r="AQ309" s="120"/>
      <c r="AR309" s="120"/>
      <c r="AS309" s="120"/>
      <c r="AT309" s="118"/>
      <c r="AU309" s="118"/>
      <c r="AV309" s="120"/>
      <c r="AW309" s="118"/>
      <c r="AX309" s="120"/>
      <c r="AY309" s="120"/>
      <c r="AZ309" s="120"/>
      <c r="BA309" s="120"/>
      <c r="BB309" s="120"/>
      <c r="BC309" s="118"/>
      <c r="BD309" s="118"/>
      <c r="BE309" s="118"/>
      <c r="BF309" s="118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5" hidden="1" customHeight="1">
      <c r="A319" s="65">
        <v>307</v>
      </c>
      <c r="B319" s="6" t="s">
        <v>650</v>
      </c>
      <c r="C319" s="66" t="s">
        <v>651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5" hidden="1" customHeight="1">
      <c r="A320" s="65">
        <v>308</v>
      </c>
      <c r="B320" s="6" t="s">
        <v>652</v>
      </c>
      <c r="C320" s="66" t="s">
        <v>651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22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5" hidden="1" customHeight="1">
      <c r="A322" s="65">
        <v>310</v>
      </c>
      <c r="B322" s="6" t="s">
        <v>655</v>
      </c>
      <c r="C322" s="66" t="s">
        <v>656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22.7" hidden="1" customHeight="1">
      <c r="A323" s="65">
        <v>311</v>
      </c>
      <c r="B323" s="6" t="s">
        <v>657</v>
      </c>
      <c r="C323" s="66" t="s">
        <v>658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22.7" hidden="1" customHeight="1">
      <c r="A324" s="65">
        <v>312</v>
      </c>
      <c r="B324" s="6" t="s">
        <v>659</v>
      </c>
      <c r="C324" s="66" t="s">
        <v>658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22.7" hidden="1" customHeight="1">
      <c r="A325" s="65">
        <v>313</v>
      </c>
      <c r="B325" s="6" t="s">
        <v>660</v>
      </c>
      <c r="C325" s="66" t="s">
        <v>658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7" hidden="1" customHeight="1">
      <c r="A333" s="65">
        <v>321</v>
      </c>
      <c r="B333" s="6" t="s">
        <v>671</v>
      </c>
      <c r="C333" s="66" t="s">
        <v>672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22.7" hidden="1" customHeight="1">
      <c r="A334" s="65">
        <v>322</v>
      </c>
      <c r="B334" s="6" t="s">
        <v>673</v>
      </c>
      <c r="C334" s="66" t="s">
        <v>672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22.7" hidden="1" customHeight="1">
      <c r="A335" s="65">
        <v>323</v>
      </c>
      <c r="B335" s="6" t="s">
        <v>674</v>
      </c>
      <c r="C335" s="66" t="s">
        <v>672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22.7" hidden="1" customHeight="1">
      <c r="A336" s="65">
        <v>324</v>
      </c>
      <c r="B336" s="6">
        <v>231</v>
      </c>
      <c r="C336" s="66" t="s">
        <v>675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22.7" hidden="1" customHeight="1">
      <c r="A338" s="65">
        <v>326</v>
      </c>
      <c r="B338" s="6" t="s">
        <v>677</v>
      </c>
      <c r="C338" s="66" t="s">
        <v>678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12.95" hidden="1" customHeight="1">
      <c r="A345" s="65">
        <v>333</v>
      </c>
      <c r="B345" s="6" t="s">
        <v>687</v>
      </c>
      <c r="C345" s="66" t="s">
        <v>688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12.95" hidden="1" customHeight="1">
      <c r="A346" s="65">
        <v>334</v>
      </c>
      <c r="B346" s="6" t="s">
        <v>689</v>
      </c>
      <c r="C346" s="66" t="s">
        <v>688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27" hidden="1" customHeight="1">
      <c r="A351" s="65">
        <v>339</v>
      </c>
      <c r="B351" s="6" t="s">
        <v>695</v>
      </c>
      <c r="C351" s="66" t="s">
        <v>696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27.75" hidden="1" customHeight="1">
      <c r="A352" s="65">
        <v>340</v>
      </c>
      <c r="B352" s="6" t="s">
        <v>697</v>
      </c>
      <c r="C352" s="66" t="s">
        <v>696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24.75" hidden="1" customHeight="1">
      <c r="A353" s="65">
        <v>341</v>
      </c>
      <c r="B353" s="6" t="s">
        <v>698</v>
      </c>
      <c r="C353" s="66" t="s">
        <v>699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22.5" hidden="1" customHeight="1">
      <c r="A354" s="65">
        <v>342</v>
      </c>
      <c r="B354" s="6" t="s">
        <v>700</v>
      </c>
      <c r="C354" s="66" t="s">
        <v>699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29.25" hidden="1" customHeight="1">
      <c r="A355" s="65">
        <v>343</v>
      </c>
      <c r="B355" s="6" t="s">
        <v>701</v>
      </c>
      <c r="C355" s="122" t="s">
        <v>702</v>
      </c>
      <c r="D355" s="130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27.75" hidden="1" customHeight="1">
      <c r="A356" s="65">
        <v>344</v>
      </c>
      <c r="B356" s="6" t="s">
        <v>703</v>
      </c>
      <c r="C356" s="66" t="s">
        <v>702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24.75" hidden="1" customHeight="1">
      <c r="A357" s="65">
        <v>345</v>
      </c>
      <c r="B357" s="6" t="s">
        <v>704</v>
      </c>
      <c r="C357" s="66" t="s">
        <v>702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24.75" hidden="1" customHeight="1">
      <c r="A358" s="65">
        <v>346</v>
      </c>
      <c r="B358" s="6" t="s">
        <v>705</v>
      </c>
      <c r="C358" s="66" t="s">
        <v>706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24.75" hidden="1" customHeight="1">
      <c r="A359" s="65">
        <v>347</v>
      </c>
      <c r="B359" s="6" t="s">
        <v>707</v>
      </c>
      <c r="C359" s="66" t="s">
        <v>706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24.75" hidden="1" customHeight="1">
      <c r="A360" s="65">
        <v>348</v>
      </c>
      <c r="B360" s="6" t="s">
        <v>708</v>
      </c>
      <c r="C360" s="66" t="s">
        <v>706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24.75" hidden="1" customHeight="1">
      <c r="A361" s="65">
        <v>349</v>
      </c>
      <c r="B361" s="6" t="s">
        <v>709</v>
      </c>
      <c r="C361" s="66" t="s">
        <v>706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24.75" hidden="1" customHeight="1">
      <c r="A362" s="65">
        <v>350</v>
      </c>
      <c r="B362" s="6" t="s">
        <v>710</v>
      </c>
      <c r="C362" s="66" t="s">
        <v>711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4.75" hidden="1" customHeight="1">
      <c r="A363" s="65">
        <v>351</v>
      </c>
      <c r="B363" s="6" t="s">
        <v>712</v>
      </c>
      <c r="C363" s="66" t="s">
        <v>711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4.75" hidden="1" customHeight="1">
      <c r="A364" s="65">
        <v>352</v>
      </c>
      <c r="B364" s="6" t="s">
        <v>713</v>
      </c>
      <c r="C364" s="66" t="s">
        <v>711</v>
      </c>
      <c r="D364" s="66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4.75" hidden="1" customHeight="1">
      <c r="A365" s="65">
        <v>353</v>
      </c>
      <c r="B365" s="6" t="s">
        <v>714</v>
      </c>
      <c r="C365" s="66" t="s">
        <v>711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18">
        <f t="shared" ref="E366:AJ366" si="21">SUM(E367:E407)</f>
        <v>1</v>
      </c>
      <c r="F366" s="118">
        <f t="shared" si="21"/>
        <v>1</v>
      </c>
      <c r="G366" s="118">
        <f t="shared" si="21"/>
        <v>0</v>
      </c>
      <c r="H366" s="118">
        <f t="shared" si="21"/>
        <v>0</v>
      </c>
      <c r="I366" s="118">
        <f t="shared" si="21"/>
        <v>0</v>
      </c>
      <c r="J366" s="118">
        <f t="shared" si="21"/>
        <v>0</v>
      </c>
      <c r="K366" s="118">
        <f t="shared" si="21"/>
        <v>0</v>
      </c>
      <c r="L366" s="118">
        <f t="shared" si="21"/>
        <v>0</v>
      </c>
      <c r="M366" s="118">
        <f t="shared" si="21"/>
        <v>0</v>
      </c>
      <c r="N366" s="118">
        <f t="shared" si="21"/>
        <v>0</v>
      </c>
      <c r="O366" s="118">
        <f t="shared" si="21"/>
        <v>0</v>
      </c>
      <c r="P366" s="118">
        <f t="shared" si="21"/>
        <v>0</v>
      </c>
      <c r="Q366" s="118">
        <f t="shared" si="21"/>
        <v>1</v>
      </c>
      <c r="R366" s="118">
        <f t="shared" si="21"/>
        <v>0</v>
      </c>
      <c r="S366" s="118">
        <f t="shared" si="21"/>
        <v>0</v>
      </c>
      <c r="T366" s="118">
        <f t="shared" si="21"/>
        <v>0</v>
      </c>
      <c r="U366" s="118">
        <f t="shared" si="21"/>
        <v>0</v>
      </c>
      <c r="V366" s="118">
        <f t="shared" si="21"/>
        <v>0</v>
      </c>
      <c r="W366" s="118">
        <f t="shared" si="21"/>
        <v>0</v>
      </c>
      <c r="X366" s="118">
        <f t="shared" si="21"/>
        <v>0</v>
      </c>
      <c r="Y366" s="118">
        <f t="shared" si="21"/>
        <v>0</v>
      </c>
      <c r="Z366" s="118">
        <f t="shared" si="21"/>
        <v>0</v>
      </c>
      <c r="AA366" s="118">
        <f t="shared" si="21"/>
        <v>0</v>
      </c>
      <c r="AB366" s="118">
        <f t="shared" si="21"/>
        <v>0</v>
      </c>
      <c r="AC366" s="118">
        <f t="shared" si="21"/>
        <v>0</v>
      </c>
      <c r="AD366" s="118">
        <f t="shared" si="21"/>
        <v>0</v>
      </c>
      <c r="AE366" s="118">
        <f t="shared" si="21"/>
        <v>0</v>
      </c>
      <c r="AF366" s="118">
        <f t="shared" si="21"/>
        <v>1</v>
      </c>
      <c r="AG366" s="118">
        <f t="shared" si="21"/>
        <v>0</v>
      </c>
      <c r="AH366" s="118">
        <f t="shared" si="21"/>
        <v>0</v>
      </c>
      <c r="AI366" s="118">
        <f t="shared" si="21"/>
        <v>0</v>
      </c>
      <c r="AJ366" s="118">
        <f t="shared" si="21"/>
        <v>0</v>
      </c>
      <c r="AK366" s="118">
        <f t="shared" ref="AK366:BP366" si="22">SUM(AK367:AK407)</f>
        <v>0</v>
      </c>
      <c r="AL366" s="118">
        <f t="shared" si="22"/>
        <v>0</v>
      </c>
      <c r="AM366" s="118">
        <f t="shared" si="22"/>
        <v>0</v>
      </c>
      <c r="AN366" s="118">
        <f t="shared" si="22"/>
        <v>0</v>
      </c>
      <c r="AO366" s="118">
        <f t="shared" si="22"/>
        <v>0</v>
      </c>
      <c r="AP366" s="118">
        <f t="shared" si="22"/>
        <v>0</v>
      </c>
      <c r="AQ366" s="118">
        <f t="shared" si="22"/>
        <v>0</v>
      </c>
      <c r="AR366" s="118">
        <f t="shared" si="22"/>
        <v>1</v>
      </c>
      <c r="AS366" s="118">
        <f t="shared" si="22"/>
        <v>0</v>
      </c>
      <c r="AT366" s="118">
        <f t="shared" si="22"/>
        <v>0</v>
      </c>
      <c r="AU366" s="118">
        <f t="shared" si="22"/>
        <v>0</v>
      </c>
      <c r="AV366" s="118">
        <f t="shared" si="22"/>
        <v>0</v>
      </c>
      <c r="AW366" s="118">
        <f t="shared" si="22"/>
        <v>0</v>
      </c>
      <c r="AX366" s="118">
        <f t="shared" si="22"/>
        <v>0</v>
      </c>
      <c r="AY366" s="118">
        <f t="shared" si="22"/>
        <v>0</v>
      </c>
      <c r="AZ366" s="118">
        <f t="shared" si="22"/>
        <v>0</v>
      </c>
      <c r="BA366" s="118">
        <f t="shared" si="22"/>
        <v>0</v>
      </c>
      <c r="BB366" s="118">
        <f t="shared" si="22"/>
        <v>0</v>
      </c>
      <c r="BC366" s="118">
        <f t="shared" si="22"/>
        <v>0</v>
      </c>
      <c r="BD366" s="118">
        <f t="shared" si="22"/>
        <v>0</v>
      </c>
      <c r="BE366" s="118">
        <f t="shared" si="22"/>
        <v>0</v>
      </c>
      <c r="BF366" s="118">
        <f t="shared" si="22"/>
        <v>0</v>
      </c>
      <c r="BG366" s="118">
        <f t="shared" si="22"/>
        <v>0</v>
      </c>
      <c r="BH366" s="118">
        <f t="shared" si="22"/>
        <v>0</v>
      </c>
      <c r="BI366" s="118">
        <f t="shared" si="22"/>
        <v>0</v>
      </c>
      <c r="BJ366" s="118">
        <f t="shared" si="22"/>
        <v>0</v>
      </c>
      <c r="BK366" s="118">
        <f t="shared" si="22"/>
        <v>0</v>
      </c>
      <c r="BL366" s="118">
        <f t="shared" si="22"/>
        <v>0</v>
      </c>
      <c r="BM366" s="118">
        <f t="shared" si="22"/>
        <v>0</v>
      </c>
      <c r="BN366" s="118">
        <f t="shared" si="22"/>
        <v>0</v>
      </c>
      <c r="BO366" s="118">
        <f t="shared" si="22"/>
        <v>0</v>
      </c>
      <c r="BP366" s="118">
        <f t="shared" si="22"/>
        <v>0</v>
      </c>
      <c r="BQ366" s="118">
        <f t="shared" ref="BQ366:CV366" si="23">SUM(BQ367:BQ407)</f>
        <v>0</v>
      </c>
      <c r="BR366" s="118">
        <f t="shared" si="23"/>
        <v>0</v>
      </c>
      <c r="BS366" s="118">
        <f t="shared" si="23"/>
        <v>0</v>
      </c>
    </row>
    <row r="367" spans="1:71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12.95" hidden="1" customHeight="1">
      <c r="A368" s="65">
        <v>356</v>
      </c>
      <c r="B368" s="6">
        <v>237</v>
      </c>
      <c r="C368" s="66" t="s">
        <v>718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2.7" hidden="1" customHeight="1">
      <c r="A369" s="65">
        <v>357</v>
      </c>
      <c r="B369" s="6" t="s">
        <v>719</v>
      </c>
      <c r="C369" s="66" t="s">
        <v>720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2.7" hidden="1" customHeight="1">
      <c r="A370" s="65">
        <v>358</v>
      </c>
      <c r="B370" s="6" t="s">
        <v>721</v>
      </c>
      <c r="C370" s="66" t="s">
        <v>720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12.95" hidden="1" customHeight="1">
      <c r="A371" s="65">
        <v>359</v>
      </c>
      <c r="B371" s="6" t="s">
        <v>722</v>
      </c>
      <c r="C371" s="66" t="s">
        <v>723</v>
      </c>
      <c r="D371" s="66"/>
      <c r="E371" s="118"/>
      <c r="F371" s="120"/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/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18"/>
      <c r="AM371" s="118"/>
      <c r="AN371" s="118"/>
      <c r="AO371" s="120"/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2.7" hidden="1" customHeight="1">
      <c r="A373" s="65">
        <v>361</v>
      </c>
      <c r="B373" s="6" t="s">
        <v>725</v>
      </c>
      <c r="C373" s="66" t="s">
        <v>726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2.7" hidden="1" customHeight="1">
      <c r="A374" s="65">
        <v>362</v>
      </c>
      <c r="B374" s="6" t="s">
        <v>727</v>
      </c>
      <c r="C374" s="66" t="s">
        <v>726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22.7" hidden="1" customHeight="1">
      <c r="A375" s="65">
        <v>363</v>
      </c>
      <c r="B375" s="6" t="s">
        <v>728</v>
      </c>
      <c r="C375" s="66" t="s">
        <v>726</v>
      </c>
      <c r="D375" s="66"/>
      <c r="E375" s="118"/>
      <c r="F375" s="120"/>
      <c r="G375" s="120"/>
      <c r="H375" s="118"/>
      <c r="I375" s="118"/>
      <c r="J375" s="120"/>
      <c r="K375" s="120"/>
      <c r="L375" s="120"/>
      <c r="M375" s="120"/>
      <c r="N375" s="118"/>
      <c r="O375" s="120"/>
      <c r="P375" s="120"/>
      <c r="Q375" s="118"/>
      <c r="R375" s="120"/>
      <c r="S375" s="120"/>
      <c r="T375" s="120"/>
      <c r="U375" s="120"/>
      <c r="V375" s="118"/>
      <c r="W375" s="118"/>
      <c r="X375" s="118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18"/>
      <c r="AM375" s="118"/>
      <c r="AN375" s="118"/>
      <c r="AO375" s="120"/>
      <c r="AP375" s="120"/>
      <c r="AQ375" s="120"/>
      <c r="AR375" s="120"/>
      <c r="AS375" s="120"/>
      <c r="AT375" s="118"/>
      <c r="AU375" s="118"/>
      <c r="AV375" s="120"/>
      <c r="AW375" s="118"/>
      <c r="AX375" s="120"/>
      <c r="AY375" s="120"/>
      <c r="AZ375" s="120"/>
      <c r="BA375" s="120"/>
      <c r="BB375" s="120"/>
      <c r="BC375" s="118"/>
      <c r="BD375" s="118"/>
      <c r="BE375" s="118"/>
      <c r="BF375" s="118"/>
      <c r="BG375" s="120"/>
      <c r="BH375" s="120"/>
      <c r="BI375" s="120"/>
      <c r="BJ375" s="120"/>
      <c r="BK375" s="120"/>
      <c r="BL375" s="120"/>
      <c r="BM375" s="120"/>
      <c r="BN375" s="120"/>
      <c r="BO375" s="120"/>
      <c r="BP375" s="120"/>
      <c r="BQ375" s="120"/>
      <c r="BR375" s="118"/>
      <c r="BS375" s="118"/>
    </row>
    <row r="376" spans="1:71" s="117" customFormat="1" ht="22.7" hidden="1" customHeight="1">
      <c r="A376" s="65">
        <v>364</v>
      </c>
      <c r="B376" s="6" t="s">
        <v>729</v>
      </c>
      <c r="C376" s="66" t="s">
        <v>730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22.7" hidden="1" customHeight="1">
      <c r="A377" s="65">
        <v>365</v>
      </c>
      <c r="B377" s="6" t="s">
        <v>731</v>
      </c>
      <c r="C377" s="66" t="s">
        <v>730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22.7" hidden="1" customHeight="1">
      <c r="A378" s="65">
        <v>366</v>
      </c>
      <c r="B378" s="6" t="s">
        <v>732</v>
      </c>
      <c r="C378" s="66" t="s">
        <v>730</v>
      </c>
      <c r="D378" s="66"/>
      <c r="E378" s="118"/>
      <c r="F378" s="120"/>
      <c r="G378" s="120"/>
      <c r="H378" s="118"/>
      <c r="I378" s="118"/>
      <c r="J378" s="120"/>
      <c r="K378" s="120"/>
      <c r="L378" s="120"/>
      <c r="M378" s="120"/>
      <c r="N378" s="118"/>
      <c r="O378" s="120"/>
      <c r="P378" s="120"/>
      <c r="Q378" s="118"/>
      <c r="R378" s="120"/>
      <c r="S378" s="120"/>
      <c r="T378" s="120"/>
      <c r="U378" s="120"/>
      <c r="V378" s="118"/>
      <c r="W378" s="118"/>
      <c r="X378" s="118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18"/>
      <c r="AM378" s="118"/>
      <c r="AN378" s="118"/>
      <c r="AO378" s="120"/>
      <c r="AP378" s="120"/>
      <c r="AQ378" s="120"/>
      <c r="AR378" s="120"/>
      <c r="AS378" s="120"/>
      <c r="AT378" s="118"/>
      <c r="AU378" s="118"/>
      <c r="AV378" s="120"/>
      <c r="AW378" s="118"/>
      <c r="AX378" s="120"/>
      <c r="AY378" s="120"/>
      <c r="AZ378" s="120"/>
      <c r="BA378" s="120"/>
      <c r="BB378" s="120"/>
      <c r="BC378" s="118"/>
      <c r="BD378" s="118"/>
      <c r="BE378" s="118"/>
      <c r="BF378" s="118"/>
      <c r="BG378" s="120"/>
      <c r="BH378" s="120"/>
      <c r="BI378" s="120"/>
      <c r="BJ378" s="120"/>
      <c r="BK378" s="120"/>
      <c r="BL378" s="120"/>
      <c r="BM378" s="120"/>
      <c r="BN378" s="120"/>
      <c r="BO378" s="120"/>
      <c r="BP378" s="120"/>
      <c r="BQ378" s="120"/>
      <c r="BR378" s="118"/>
      <c r="BS378" s="118"/>
    </row>
    <row r="379" spans="1:71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5" hidden="1" customHeight="1">
      <c r="A380" s="65">
        <v>368</v>
      </c>
      <c r="B380" s="6" t="s">
        <v>735</v>
      </c>
      <c r="C380" s="66" t="s">
        <v>734</v>
      </c>
      <c r="D380" s="66"/>
      <c r="E380" s="118"/>
      <c r="F380" s="120"/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/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/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18"/>
      <c r="F389" s="120"/>
      <c r="G389" s="120"/>
      <c r="H389" s="118"/>
      <c r="I389" s="118"/>
      <c r="J389" s="120"/>
      <c r="K389" s="120"/>
      <c r="L389" s="120"/>
      <c r="M389" s="120"/>
      <c r="N389" s="118"/>
      <c r="O389" s="120"/>
      <c r="P389" s="120"/>
      <c r="Q389" s="118"/>
      <c r="R389" s="120"/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/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12.95" hidden="1" customHeight="1">
      <c r="A390" s="65">
        <v>378</v>
      </c>
      <c r="B390" s="6" t="s">
        <v>748</v>
      </c>
      <c r="C390" s="66" t="s">
        <v>749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5" hidden="1" customHeight="1">
      <c r="A391" s="65">
        <v>379</v>
      </c>
      <c r="B391" s="6" t="s">
        <v>750</v>
      </c>
      <c r="C391" s="66" t="s">
        <v>749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5" hidden="1" customHeight="1">
      <c r="A392" s="65">
        <v>380</v>
      </c>
      <c r="B392" s="6" t="s">
        <v>751</v>
      </c>
      <c r="C392" s="66" t="s">
        <v>752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5" hidden="1" customHeight="1">
      <c r="A393" s="65">
        <v>381</v>
      </c>
      <c r="B393" s="6" t="s">
        <v>753</v>
      </c>
      <c r="C393" s="66" t="s">
        <v>752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5" customHeight="1">
      <c r="A394" s="65">
        <v>382</v>
      </c>
      <c r="B394" s="6" t="s">
        <v>754</v>
      </c>
      <c r="C394" s="66" t="s">
        <v>755</v>
      </c>
      <c r="D394" s="66"/>
      <c r="E394" s="118">
        <v>1</v>
      </c>
      <c r="F394" s="120">
        <v>1</v>
      </c>
      <c r="G394" s="120"/>
      <c r="H394" s="118"/>
      <c r="I394" s="118"/>
      <c r="J394" s="120"/>
      <c r="K394" s="120"/>
      <c r="L394" s="120"/>
      <c r="M394" s="120"/>
      <c r="N394" s="118"/>
      <c r="O394" s="120"/>
      <c r="P394" s="120"/>
      <c r="Q394" s="118">
        <v>1</v>
      </c>
      <c r="R394" s="120"/>
      <c r="S394" s="120"/>
      <c r="T394" s="120"/>
      <c r="U394" s="120"/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>
        <v>1</v>
      </c>
      <c r="AG394" s="120"/>
      <c r="AH394" s="120"/>
      <c r="AI394" s="120"/>
      <c r="AJ394" s="120"/>
      <c r="AK394" s="120"/>
      <c r="AL394" s="118"/>
      <c r="AM394" s="118"/>
      <c r="AN394" s="118"/>
      <c r="AO394" s="120"/>
      <c r="AP394" s="120"/>
      <c r="AQ394" s="120"/>
      <c r="AR394" s="120">
        <v>1</v>
      </c>
      <c r="AS394" s="120"/>
      <c r="AT394" s="118"/>
      <c r="AU394" s="118"/>
      <c r="AV394" s="120"/>
      <c r="AW394" s="118"/>
      <c r="AX394" s="120"/>
      <c r="AY394" s="120"/>
      <c r="AZ394" s="120"/>
      <c r="BA394" s="120"/>
      <c r="BB394" s="120"/>
      <c r="BC394" s="118"/>
      <c r="BD394" s="118"/>
      <c r="BE394" s="118"/>
      <c r="BF394" s="118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22.7" hidden="1" customHeight="1">
      <c r="A399" s="65">
        <v>387</v>
      </c>
      <c r="B399" s="6" t="s">
        <v>761</v>
      </c>
      <c r="C399" s="66" t="s">
        <v>762</v>
      </c>
      <c r="D399" s="66"/>
      <c r="E399" s="118"/>
      <c r="F399" s="120"/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/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18"/>
      <c r="AM399" s="118"/>
      <c r="AN399" s="118"/>
      <c r="AO399" s="120"/>
      <c r="AP399" s="120"/>
      <c r="AQ399" s="120"/>
      <c r="AR399" s="120"/>
      <c r="AS399" s="120"/>
      <c r="AT399" s="118"/>
      <c r="AU399" s="118"/>
      <c r="AV399" s="120"/>
      <c r="AW399" s="118"/>
      <c r="AX399" s="120"/>
      <c r="AY399" s="120"/>
      <c r="AZ399" s="120"/>
      <c r="BA399" s="120"/>
      <c r="BB399" s="120"/>
      <c r="BC399" s="118"/>
      <c r="BD399" s="118"/>
      <c r="BE399" s="118"/>
      <c r="BF399" s="118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22.7" hidden="1" customHeight="1">
      <c r="A403" s="65">
        <v>391</v>
      </c>
      <c r="B403" s="6" t="s">
        <v>766</v>
      </c>
      <c r="C403" s="66" t="s">
        <v>767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22.7" hidden="1" customHeight="1">
      <c r="A404" s="65">
        <v>392</v>
      </c>
      <c r="B404" s="6" t="s">
        <v>768</v>
      </c>
      <c r="C404" s="66" t="s">
        <v>767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5" hidden="1" customHeight="1">
      <c r="A405" s="65">
        <v>393</v>
      </c>
      <c r="B405" s="6" t="s">
        <v>769</v>
      </c>
      <c r="C405" s="66" t="s">
        <v>770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5" hidden="1" customHeight="1">
      <c r="A406" s="65">
        <v>394</v>
      </c>
      <c r="B406" s="6" t="s">
        <v>771</v>
      </c>
      <c r="C406" s="66" t="s">
        <v>770</v>
      </c>
      <c r="D406" s="66"/>
      <c r="E406" s="118"/>
      <c r="F406" s="120"/>
      <c r="G406" s="120"/>
      <c r="H406" s="118"/>
      <c r="I406" s="118"/>
      <c r="J406" s="120"/>
      <c r="K406" s="120"/>
      <c r="L406" s="120"/>
      <c r="M406" s="120"/>
      <c r="N406" s="118"/>
      <c r="O406" s="120"/>
      <c r="P406" s="120"/>
      <c r="Q406" s="118"/>
      <c r="R406" s="120"/>
      <c r="S406" s="120"/>
      <c r="T406" s="120"/>
      <c r="U406" s="120"/>
      <c r="V406" s="118"/>
      <c r="W406" s="118"/>
      <c r="X406" s="118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18"/>
      <c r="AM406" s="118"/>
      <c r="AN406" s="118"/>
      <c r="AO406" s="120"/>
      <c r="AP406" s="120"/>
      <c r="AQ406" s="120"/>
      <c r="AR406" s="120"/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5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J408" si="24">SUM(E409:E465)</f>
        <v>2</v>
      </c>
      <c r="F408" s="118">
        <f t="shared" si="24"/>
        <v>2</v>
      </c>
      <c r="G408" s="118">
        <f t="shared" si="24"/>
        <v>0</v>
      </c>
      <c r="H408" s="118">
        <f t="shared" si="24"/>
        <v>0</v>
      </c>
      <c r="I408" s="118">
        <f t="shared" si="24"/>
        <v>0</v>
      </c>
      <c r="J408" s="118">
        <f t="shared" si="24"/>
        <v>0</v>
      </c>
      <c r="K408" s="118">
        <f t="shared" si="24"/>
        <v>0</v>
      </c>
      <c r="L408" s="118">
        <f t="shared" si="24"/>
        <v>0</v>
      </c>
      <c r="M408" s="118">
        <f t="shared" si="24"/>
        <v>0</v>
      </c>
      <c r="N408" s="118">
        <f t="shared" si="24"/>
        <v>0</v>
      </c>
      <c r="O408" s="118">
        <f t="shared" si="24"/>
        <v>0</v>
      </c>
      <c r="P408" s="118">
        <f t="shared" si="24"/>
        <v>0</v>
      </c>
      <c r="Q408" s="118">
        <f t="shared" si="24"/>
        <v>0</v>
      </c>
      <c r="R408" s="118">
        <f t="shared" si="24"/>
        <v>1</v>
      </c>
      <c r="S408" s="118">
        <f t="shared" si="24"/>
        <v>1</v>
      </c>
      <c r="T408" s="118">
        <f t="shared" si="24"/>
        <v>0</v>
      </c>
      <c r="U408" s="118">
        <f t="shared" si="24"/>
        <v>0</v>
      </c>
      <c r="V408" s="118">
        <f t="shared" si="24"/>
        <v>0</v>
      </c>
      <c r="W408" s="118">
        <f t="shared" si="24"/>
        <v>0</v>
      </c>
      <c r="X408" s="118">
        <f t="shared" si="24"/>
        <v>0</v>
      </c>
      <c r="Y408" s="118">
        <f t="shared" si="24"/>
        <v>0</v>
      </c>
      <c r="Z408" s="118">
        <f t="shared" si="24"/>
        <v>0</v>
      </c>
      <c r="AA408" s="118">
        <f t="shared" si="24"/>
        <v>0</v>
      </c>
      <c r="AB408" s="118">
        <f t="shared" si="24"/>
        <v>0</v>
      </c>
      <c r="AC408" s="118">
        <f t="shared" si="24"/>
        <v>0</v>
      </c>
      <c r="AD408" s="118">
        <f t="shared" si="24"/>
        <v>0</v>
      </c>
      <c r="AE408" s="118">
        <f t="shared" si="24"/>
        <v>0</v>
      </c>
      <c r="AF408" s="118">
        <f t="shared" si="24"/>
        <v>0</v>
      </c>
      <c r="AG408" s="118">
        <f t="shared" si="24"/>
        <v>0</v>
      </c>
      <c r="AH408" s="118">
        <f t="shared" si="24"/>
        <v>0</v>
      </c>
      <c r="AI408" s="118">
        <f t="shared" si="24"/>
        <v>0</v>
      </c>
      <c r="AJ408" s="118">
        <f t="shared" si="24"/>
        <v>0</v>
      </c>
      <c r="AK408" s="118">
        <f t="shared" ref="AK408:BP408" si="25">SUM(AK409:AK465)</f>
        <v>2</v>
      </c>
      <c r="AL408" s="118">
        <f t="shared" si="25"/>
        <v>0</v>
      </c>
      <c r="AM408" s="118">
        <f t="shared" si="25"/>
        <v>0</v>
      </c>
      <c r="AN408" s="118">
        <f t="shared" si="25"/>
        <v>0</v>
      </c>
      <c r="AO408" s="118">
        <f t="shared" si="25"/>
        <v>0</v>
      </c>
      <c r="AP408" s="118">
        <f t="shared" si="25"/>
        <v>0</v>
      </c>
      <c r="AQ408" s="118">
        <f t="shared" si="25"/>
        <v>1</v>
      </c>
      <c r="AR408" s="118">
        <f t="shared" si="25"/>
        <v>1</v>
      </c>
      <c r="AS408" s="118">
        <f t="shared" si="25"/>
        <v>0</v>
      </c>
      <c r="AT408" s="118">
        <f t="shared" si="25"/>
        <v>0</v>
      </c>
      <c r="AU408" s="118">
        <f t="shared" si="25"/>
        <v>0</v>
      </c>
      <c r="AV408" s="118">
        <f t="shared" si="25"/>
        <v>0</v>
      </c>
      <c r="AW408" s="118">
        <f t="shared" si="25"/>
        <v>0</v>
      </c>
      <c r="AX408" s="118">
        <f t="shared" si="25"/>
        <v>2</v>
      </c>
      <c r="AY408" s="118">
        <f t="shared" si="25"/>
        <v>0</v>
      </c>
      <c r="AZ408" s="118">
        <f t="shared" si="25"/>
        <v>0</v>
      </c>
      <c r="BA408" s="118">
        <f t="shared" si="25"/>
        <v>0</v>
      </c>
      <c r="BB408" s="118">
        <f t="shared" si="25"/>
        <v>0</v>
      </c>
      <c r="BC408" s="118">
        <f t="shared" si="25"/>
        <v>0</v>
      </c>
      <c r="BD408" s="118">
        <f t="shared" si="25"/>
        <v>0</v>
      </c>
      <c r="BE408" s="118">
        <f t="shared" si="25"/>
        <v>0</v>
      </c>
      <c r="BF408" s="118">
        <f t="shared" si="25"/>
        <v>0</v>
      </c>
      <c r="BG408" s="118">
        <f t="shared" si="25"/>
        <v>0</v>
      </c>
      <c r="BH408" s="118">
        <f t="shared" si="25"/>
        <v>0</v>
      </c>
      <c r="BI408" s="118">
        <f t="shared" si="25"/>
        <v>0</v>
      </c>
      <c r="BJ408" s="118">
        <f t="shared" si="25"/>
        <v>0</v>
      </c>
      <c r="BK408" s="118">
        <f t="shared" si="25"/>
        <v>0</v>
      </c>
      <c r="BL408" s="118">
        <f t="shared" si="25"/>
        <v>0</v>
      </c>
      <c r="BM408" s="118">
        <f t="shared" si="25"/>
        <v>0</v>
      </c>
      <c r="BN408" s="118">
        <f t="shared" si="25"/>
        <v>0</v>
      </c>
      <c r="BO408" s="118">
        <f t="shared" si="25"/>
        <v>0</v>
      </c>
      <c r="BP408" s="118">
        <f t="shared" si="25"/>
        <v>0</v>
      </c>
      <c r="BQ408" s="118">
        <f t="shared" ref="BQ408:CV408" si="26">SUM(BQ409:BQ465)</f>
        <v>0</v>
      </c>
      <c r="BR408" s="118">
        <f t="shared" si="26"/>
        <v>0</v>
      </c>
      <c r="BS408" s="118">
        <f t="shared" si="26"/>
        <v>0</v>
      </c>
    </row>
    <row r="409" spans="1:71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22.7" hidden="1" customHeight="1">
      <c r="A410" s="65">
        <v>398</v>
      </c>
      <c r="B410" s="6" t="s">
        <v>777</v>
      </c>
      <c r="C410" s="66" t="s">
        <v>778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22.7" hidden="1" customHeight="1">
      <c r="A411" s="65">
        <v>399</v>
      </c>
      <c r="B411" s="6" t="s">
        <v>779</v>
      </c>
      <c r="C411" s="66" t="s">
        <v>778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18"/>
      <c r="F413" s="120"/>
      <c r="G413" s="120"/>
      <c r="H413" s="118"/>
      <c r="I413" s="118"/>
      <c r="J413" s="120"/>
      <c r="K413" s="120"/>
      <c r="L413" s="120"/>
      <c r="M413" s="120"/>
      <c r="N413" s="118"/>
      <c r="O413" s="120"/>
      <c r="P413" s="120"/>
      <c r="Q413" s="118"/>
      <c r="R413" s="120"/>
      <c r="S413" s="120"/>
      <c r="T413" s="120"/>
      <c r="U413" s="120"/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18"/>
      <c r="AM413" s="118"/>
      <c r="AN413" s="118"/>
      <c r="AO413" s="120"/>
      <c r="AP413" s="120"/>
      <c r="AQ413" s="120"/>
      <c r="AR413" s="120"/>
      <c r="AS413" s="120"/>
      <c r="AT413" s="118"/>
      <c r="AU413" s="118"/>
      <c r="AV413" s="120"/>
      <c r="AW413" s="118"/>
      <c r="AX413" s="120"/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18"/>
      <c r="F414" s="120"/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/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18"/>
      <c r="AM414" s="118"/>
      <c r="AN414" s="118"/>
      <c r="AO414" s="120"/>
      <c r="AP414" s="120"/>
      <c r="AQ414" s="120"/>
      <c r="AR414" s="120"/>
      <c r="AS414" s="120"/>
      <c r="AT414" s="118"/>
      <c r="AU414" s="118"/>
      <c r="AV414" s="120"/>
      <c r="AW414" s="118"/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18"/>
      <c r="F419" s="120"/>
      <c r="G419" s="120"/>
      <c r="H419" s="118"/>
      <c r="I419" s="118"/>
      <c r="J419" s="120"/>
      <c r="K419" s="120"/>
      <c r="L419" s="120"/>
      <c r="M419" s="120"/>
      <c r="N419" s="118"/>
      <c r="O419" s="120"/>
      <c r="P419" s="120"/>
      <c r="Q419" s="118"/>
      <c r="R419" s="120"/>
      <c r="S419" s="120"/>
      <c r="T419" s="120"/>
      <c r="U419" s="120"/>
      <c r="V419" s="118"/>
      <c r="W419" s="118"/>
      <c r="X419" s="118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18"/>
      <c r="AM419" s="118"/>
      <c r="AN419" s="118"/>
      <c r="AO419" s="120"/>
      <c r="AP419" s="120"/>
      <c r="AQ419" s="120"/>
      <c r="AR419" s="120"/>
      <c r="AS419" s="120"/>
      <c r="AT419" s="118"/>
      <c r="AU419" s="118"/>
      <c r="AV419" s="120"/>
      <c r="AW419" s="118"/>
      <c r="AX419" s="120"/>
      <c r="AY419" s="120"/>
      <c r="AZ419" s="120"/>
      <c r="BA419" s="120"/>
      <c r="BB419" s="120"/>
      <c r="BC419" s="118"/>
      <c r="BD419" s="118"/>
      <c r="BE419" s="118"/>
      <c r="BF419" s="118"/>
      <c r="BG419" s="120"/>
      <c r="BH419" s="120"/>
      <c r="BI419" s="120"/>
      <c r="BJ419" s="120"/>
      <c r="BK419" s="120"/>
      <c r="BL419" s="120"/>
      <c r="BM419" s="120"/>
      <c r="BN419" s="120"/>
      <c r="BO419" s="120"/>
      <c r="BP419" s="120"/>
      <c r="BQ419" s="120"/>
      <c r="BR419" s="118"/>
      <c r="BS419" s="118"/>
    </row>
    <row r="420" spans="1:71" s="117" customFormat="1" ht="12.95" hidden="1" customHeight="1">
      <c r="A420" s="65">
        <v>408</v>
      </c>
      <c r="B420" s="6" t="s">
        <v>791</v>
      </c>
      <c r="C420" s="66" t="s">
        <v>792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18"/>
      <c r="F422" s="120"/>
      <c r="G422" s="120"/>
      <c r="H422" s="118"/>
      <c r="I422" s="118"/>
      <c r="J422" s="120"/>
      <c r="K422" s="120"/>
      <c r="L422" s="120"/>
      <c r="M422" s="120"/>
      <c r="N422" s="118"/>
      <c r="O422" s="120"/>
      <c r="P422" s="120"/>
      <c r="Q422" s="118"/>
      <c r="R422" s="120"/>
      <c r="S422" s="120"/>
      <c r="T422" s="120"/>
      <c r="U422" s="120"/>
      <c r="V422" s="118"/>
      <c r="W422" s="118"/>
      <c r="X422" s="118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18"/>
      <c r="AM422" s="118"/>
      <c r="AN422" s="118"/>
      <c r="AO422" s="120"/>
      <c r="AP422" s="120"/>
      <c r="AQ422" s="120"/>
      <c r="AR422" s="120"/>
      <c r="AS422" s="120"/>
      <c r="AT422" s="118"/>
      <c r="AU422" s="118"/>
      <c r="AV422" s="120"/>
      <c r="AW422" s="118"/>
      <c r="AX422" s="120"/>
      <c r="AY422" s="120"/>
      <c r="AZ422" s="120"/>
      <c r="BA422" s="120"/>
      <c r="BB422" s="120"/>
      <c r="BC422" s="118"/>
      <c r="BD422" s="118"/>
      <c r="BE422" s="118"/>
      <c r="BF422" s="118"/>
      <c r="BG422" s="120"/>
      <c r="BH422" s="120"/>
      <c r="BI422" s="120"/>
      <c r="BJ422" s="120"/>
      <c r="BK422" s="120"/>
      <c r="BL422" s="120"/>
      <c r="BM422" s="120"/>
      <c r="BN422" s="120"/>
      <c r="BO422" s="120"/>
      <c r="BP422" s="120"/>
      <c r="BQ422" s="120"/>
      <c r="BR422" s="118"/>
      <c r="BS422" s="118"/>
    </row>
    <row r="423" spans="1:71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22.7" hidden="1" customHeight="1">
      <c r="A426" s="65">
        <v>414</v>
      </c>
      <c r="B426" s="6" t="s">
        <v>800</v>
      </c>
      <c r="C426" s="66" t="s">
        <v>801</v>
      </c>
      <c r="D426" s="66"/>
      <c r="E426" s="118"/>
      <c r="F426" s="120"/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/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/>
      <c r="AO426" s="120"/>
      <c r="AP426" s="120"/>
      <c r="AQ426" s="120"/>
      <c r="AR426" s="120"/>
      <c r="AS426" s="120"/>
      <c r="AT426" s="118"/>
      <c r="AU426" s="118"/>
      <c r="AV426" s="120"/>
      <c r="AW426" s="118"/>
      <c r="AX426" s="120"/>
      <c r="AY426" s="120"/>
      <c r="AZ426" s="120"/>
      <c r="BA426" s="120"/>
      <c r="BB426" s="120"/>
      <c r="BC426" s="118"/>
      <c r="BD426" s="118"/>
      <c r="BE426" s="118"/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18"/>
      <c r="BS426" s="118"/>
    </row>
    <row r="427" spans="1:71" s="117" customFormat="1" ht="22.7" hidden="1" customHeight="1">
      <c r="A427" s="65">
        <v>415</v>
      </c>
      <c r="B427" s="6" t="s">
        <v>802</v>
      </c>
      <c r="C427" s="66" t="s">
        <v>801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22.7" hidden="1" customHeight="1">
      <c r="A428" s="65">
        <v>416</v>
      </c>
      <c r="B428" s="6" t="s">
        <v>803</v>
      </c>
      <c r="C428" s="66" t="s">
        <v>804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22.7" hidden="1" customHeight="1">
      <c r="A429" s="65">
        <v>417</v>
      </c>
      <c r="B429" s="6" t="s">
        <v>805</v>
      </c>
      <c r="C429" s="66" t="s">
        <v>804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22.7" hidden="1" customHeight="1">
      <c r="A430" s="65">
        <v>418</v>
      </c>
      <c r="B430" s="6" t="s">
        <v>806</v>
      </c>
      <c r="C430" s="66" t="s">
        <v>804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22.7" hidden="1" customHeight="1">
      <c r="A431" s="65">
        <v>419</v>
      </c>
      <c r="B431" s="6" t="s">
        <v>807</v>
      </c>
      <c r="C431" s="66" t="s">
        <v>804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22.7" hidden="1" customHeight="1">
      <c r="A432" s="65">
        <v>420</v>
      </c>
      <c r="B432" s="6" t="s">
        <v>808</v>
      </c>
      <c r="C432" s="66" t="s">
        <v>804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22.7" hidden="1" customHeight="1">
      <c r="A433" s="65">
        <v>421</v>
      </c>
      <c r="B433" s="6">
        <v>261</v>
      </c>
      <c r="C433" s="66" t="s">
        <v>809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45.4" hidden="1" customHeight="1">
      <c r="A434" s="65">
        <v>422</v>
      </c>
      <c r="B434" s="6" t="s">
        <v>810</v>
      </c>
      <c r="C434" s="66" t="s">
        <v>811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45.4" hidden="1" customHeight="1">
      <c r="A435" s="65">
        <v>423</v>
      </c>
      <c r="B435" s="6" t="s">
        <v>812</v>
      </c>
      <c r="C435" s="66" t="s">
        <v>811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45.4" hidden="1" customHeight="1">
      <c r="A436" s="65">
        <v>424</v>
      </c>
      <c r="B436" s="6" t="s">
        <v>813</v>
      </c>
      <c r="C436" s="66" t="s">
        <v>811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22.7" customHeight="1">
      <c r="A437" s="65">
        <v>425</v>
      </c>
      <c r="B437" s="6" t="s">
        <v>814</v>
      </c>
      <c r="C437" s="66" t="s">
        <v>815</v>
      </c>
      <c r="D437" s="66"/>
      <c r="E437" s="118">
        <v>2</v>
      </c>
      <c r="F437" s="120">
        <v>2</v>
      </c>
      <c r="G437" s="120"/>
      <c r="H437" s="118"/>
      <c r="I437" s="118"/>
      <c r="J437" s="120"/>
      <c r="K437" s="120"/>
      <c r="L437" s="120"/>
      <c r="M437" s="120"/>
      <c r="N437" s="118"/>
      <c r="O437" s="120"/>
      <c r="P437" s="120"/>
      <c r="Q437" s="118"/>
      <c r="R437" s="120">
        <v>1</v>
      </c>
      <c r="S437" s="120">
        <v>1</v>
      </c>
      <c r="T437" s="120"/>
      <c r="U437" s="120"/>
      <c r="V437" s="118"/>
      <c r="W437" s="118"/>
      <c r="X437" s="118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>
        <v>2</v>
      </c>
      <c r="AL437" s="118"/>
      <c r="AM437" s="118"/>
      <c r="AN437" s="118"/>
      <c r="AO437" s="120"/>
      <c r="AP437" s="120"/>
      <c r="AQ437" s="120">
        <v>1</v>
      </c>
      <c r="AR437" s="120">
        <v>1</v>
      </c>
      <c r="AS437" s="120"/>
      <c r="AT437" s="118"/>
      <c r="AU437" s="118"/>
      <c r="AV437" s="120"/>
      <c r="AW437" s="118"/>
      <c r="AX437" s="120">
        <v>2</v>
      </c>
      <c r="AY437" s="120"/>
      <c r="AZ437" s="120"/>
      <c r="BA437" s="120"/>
      <c r="BB437" s="120"/>
      <c r="BC437" s="118"/>
      <c r="BD437" s="118"/>
      <c r="BE437" s="118"/>
      <c r="BF437" s="118"/>
      <c r="BG437" s="120"/>
      <c r="BH437" s="120"/>
      <c r="BI437" s="120"/>
      <c r="BJ437" s="120"/>
      <c r="BK437" s="120"/>
      <c r="BL437" s="120"/>
      <c r="BM437" s="120"/>
      <c r="BN437" s="120"/>
      <c r="BO437" s="120"/>
      <c r="BP437" s="120"/>
      <c r="BQ437" s="120"/>
      <c r="BR437" s="118"/>
      <c r="BS437" s="118"/>
    </row>
    <row r="438" spans="1:71" s="117" customFormat="1" ht="22.7" hidden="1" customHeight="1">
      <c r="A438" s="65">
        <v>426</v>
      </c>
      <c r="B438" s="6" t="s">
        <v>816</v>
      </c>
      <c r="C438" s="66" t="s">
        <v>815</v>
      </c>
      <c r="D438" s="66"/>
      <c r="E438" s="118"/>
      <c r="F438" s="120"/>
      <c r="G438" s="120"/>
      <c r="H438" s="118"/>
      <c r="I438" s="118"/>
      <c r="J438" s="120"/>
      <c r="K438" s="120"/>
      <c r="L438" s="120"/>
      <c r="M438" s="120"/>
      <c r="N438" s="118"/>
      <c r="O438" s="120"/>
      <c r="P438" s="120"/>
      <c r="Q438" s="118"/>
      <c r="R438" s="120"/>
      <c r="S438" s="120"/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18"/>
      <c r="AM438" s="118"/>
      <c r="AN438" s="118"/>
      <c r="AO438" s="120"/>
      <c r="AP438" s="120"/>
      <c r="AQ438" s="120"/>
      <c r="AR438" s="120"/>
      <c r="AS438" s="120"/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49.5" hidden="1" customHeight="1">
      <c r="A439" s="65">
        <v>427</v>
      </c>
      <c r="B439" s="6" t="s">
        <v>817</v>
      </c>
      <c r="C439" s="66" t="s">
        <v>818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49.5" hidden="1" customHeight="1">
      <c r="A440" s="65">
        <v>428</v>
      </c>
      <c r="B440" s="6" t="s">
        <v>819</v>
      </c>
      <c r="C440" s="66" t="s">
        <v>818</v>
      </c>
      <c r="D440" s="66"/>
      <c r="E440" s="118"/>
      <c r="F440" s="120"/>
      <c r="G440" s="120"/>
      <c r="H440" s="118"/>
      <c r="I440" s="118"/>
      <c r="J440" s="120"/>
      <c r="K440" s="120"/>
      <c r="L440" s="120"/>
      <c r="M440" s="120"/>
      <c r="N440" s="118"/>
      <c r="O440" s="120"/>
      <c r="P440" s="120"/>
      <c r="Q440" s="118"/>
      <c r="R440" s="120"/>
      <c r="S440" s="120"/>
      <c r="T440" s="120"/>
      <c r="U440" s="120"/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18"/>
      <c r="AM440" s="118"/>
      <c r="AN440" s="118"/>
      <c r="AO440" s="120"/>
      <c r="AP440" s="120"/>
      <c r="AQ440" s="120"/>
      <c r="AR440" s="120"/>
      <c r="AS440" s="120"/>
      <c r="AT440" s="118"/>
      <c r="AU440" s="118"/>
      <c r="AV440" s="120"/>
      <c r="AW440" s="118"/>
      <c r="AX440" s="120"/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49.5" hidden="1" customHeight="1">
      <c r="A441" s="65">
        <v>429</v>
      </c>
      <c r="B441" s="6" t="s">
        <v>820</v>
      </c>
      <c r="C441" s="66" t="s">
        <v>818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12.95" hidden="1" customHeight="1">
      <c r="A442" s="65">
        <v>430</v>
      </c>
      <c r="B442" s="6">
        <v>264</v>
      </c>
      <c r="C442" s="66" t="s">
        <v>821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33.950000000000003" hidden="1" customHeight="1">
      <c r="A446" s="65">
        <v>434</v>
      </c>
      <c r="B446" s="6" t="s">
        <v>826</v>
      </c>
      <c r="C446" s="66" t="s">
        <v>827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33.950000000000003" hidden="1" customHeight="1">
      <c r="A447" s="65">
        <v>435</v>
      </c>
      <c r="B447" s="6" t="s">
        <v>828</v>
      </c>
      <c r="C447" s="66" t="s">
        <v>827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33.950000000000003" hidden="1" customHeight="1">
      <c r="A448" s="65">
        <v>436</v>
      </c>
      <c r="B448" s="6" t="s">
        <v>829</v>
      </c>
      <c r="C448" s="66" t="s">
        <v>827</v>
      </c>
      <c r="D448" s="66"/>
      <c r="E448" s="118"/>
      <c r="F448" s="120"/>
      <c r="G448" s="120"/>
      <c r="H448" s="118"/>
      <c r="I448" s="118"/>
      <c r="J448" s="120"/>
      <c r="K448" s="120"/>
      <c r="L448" s="120"/>
      <c r="M448" s="120"/>
      <c r="N448" s="118"/>
      <c r="O448" s="120"/>
      <c r="P448" s="120"/>
      <c r="Q448" s="118"/>
      <c r="R448" s="120"/>
      <c r="S448" s="120"/>
      <c r="T448" s="120"/>
      <c r="U448" s="120"/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18"/>
      <c r="AM448" s="118"/>
      <c r="AN448" s="118"/>
      <c r="AO448" s="120"/>
      <c r="AP448" s="120"/>
      <c r="AQ448" s="120"/>
      <c r="AR448" s="120"/>
      <c r="AS448" s="120"/>
      <c r="AT448" s="118"/>
      <c r="AU448" s="118"/>
      <c r="AV448" s="120"/>
      <c r="AW448" s="118"/>
      <c r="AX448" s="120"/>
      <c r="AY448" s="120"/>
      <c r="AZ448" s="120"/>
      <c r="BA448" s="120"/>
      <c r="BB448" s="120"/>
      <c r="BC448" s="118"/>
      <c r="BD448" s="118"/>
      <c r="BE448" s="118"/>
      <c r="BF448" s="118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12.95" hidden="1" customHeight="1">
      <c r="A449" s="65">
        <v>437</v>
      </c>
      <c r="B449" s="6" t="s">
        <v>830</v>
      </c>
      <c r="C449" s="66" t="s">
        <v>831</v>
      </c>
      <c r="D449" s="66"/>
      <c r="E449" s="118"/>
      <c r="F449" s="120"/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/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18"/>
      <c r="AM449" s="118"/>
      <c r="AN449" s="118"/>
      <c r="AO449" s="120"/>
      <c r="AP449" s="120"/>
      <c r="AQ449" s="120"/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12.95" hidden="1" customHeight="1">
      <c r="A450" s="65">
        <v>438</v>
      </c>
      <c r="B450" s="6" t="s">
        <v>832</v>
      </c>
      <c r="C450" s="66" t="s">
        <v>831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22.7" hidden="1" customHeight="1">
      <c r="A451" s="65">
        <v>439</v>
      </c>
      <c r="B451" s="6" t="s">
        <v>833</v>
      </c>
      <c r="C451" s="66" t="s">
        <v>834</v>
      </c>
      <c r="D451" s="66"/>
      <c r="E451" s="118"/>
      <c r="F451" s="120"/>
      <c r="G451" s="120"/>
      <c r="H451" s="118"/>
      <c r="I451" s="118"/>
      <c r="J451" s="120"/>
      <c r="K451" s="120"/>
      <c r="L451" s="120"/>
      <c r="M451" s="120"/>
      <c r="N451" s="118"/>
      <c r="O451" s="120"/>
      <c r="P451" s="120"/>
      <c r="Q451" s="118"/>
      <c r="R451" s="120"/>
      <c r="S451" s="120"/>
      <c r="T451" s="120"/>
      <c r="U451" s="120"/>
      <c r="V451" s="118"/>
      <c r="W451" s="118"/>
      <c r="X451" s="118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18"/>
      <c r="AM451" s="118"/>
      <c r="AN451" s="118"/>
      <c r="AO451" s="120"/>
      <c r="AP451" s="120"/>
      <c r="AQ451" s="120"/>
      <c r="AR451" s="120"/>
      <c r="AS451" s="120"/>
      <c r="AT451" s="118"/>
      <c r="AU451" s="118"/>
      <c r="AV451" s="120"/>
      <c r="AW451" s="118"/>
      <c r="AX451" s="120"/>
      <c r="AY451" s="120"/>
      <c r="AZ451" s="120"/>
      <c r="BA451" s="120"/>
      <c r="BB451" s="120"/>
      <c r="BC451" s="118"/>
      <c r="BD451" s="118"/>
      <c r="BE451" s="118"/>
      <c r="BF451" s="118"/>
      <c r="BG451" s="120"/>
      <c r="BH451" s="120"/>
      <c r="BI451" s="120"/>
      <c r="BJ451" s="120"/>
      <c r="BK451" s="120"/>
      <c r="BL451" s="120"/>
      <c r="BM451" s="120"/>
      <c r="BN451" s="120"/>
      <c r="BO451" s="120"/>
      <c r="BP451" s="120"/>
      <c r="BQ451" s="120"/>
      <c r="BR451" s="118"/>
      <c r="BS451" s="118"/>
    </row>
    <row r="452" spans="1:71" s="117" customFormat="1" ht="22.7" hidden="1" customHeight="1">
      <c r="A452" s="65">
        <v>440</v>
      </c>
      <c r="B452" s="6" t="s">
        <v>835</v>
      </c>
      <c r="C452" s="66" t="s">
        <v>834</v>
      </c>
      <c r="D452" s="66"/>
      <c r="E452" s="118"/>
      <c r="F452" s="120"/>
      <c r="G452" s="120"/>
      <c r="H452" s="118"/>
      <c r="I452" s="118"/>
      <c r="J452" s="120"/>
      <c r="K452" s="120"/>
      <c r="L452" s="120"/>
      <c r="M452" s="120"/>
      <c r="N452" s="118"/>
      <c r="O452" s="120"/>
      <c r="P452" s="120"/>
      <c r="Q452" s="118"/>
      <c r="R452" s="120"/>
      <c r="S452" s="120"/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18"/>
      <c r="AM452" s="118"/>
      <c r="AN452" s="118"/>
      <c r="AO452" s="120"/>
      <c r="AP452" s="120"/>
      <c r="AQ452" s="120"/>
      <c r="AR452" s="120"/>
      <c r="AS452" s="120"/>
      <c r="AT452" s="118"/>
      <c r="AU452" s="118"/>
      <c r="AV452" s="120"/>
      <c r="AW452" s="118"/>
      <c r="AX452" s="120"/>
      <c r="AY452" s="120"/>
      <c r="AZ452" s="120"/>
      <c r="BA452" s="120"/>
      <c r="BB452" s="120"/>
      <c r="BC452" s="118"/>
      <c r="BD452" s="118"/>
      <c r="BE452" s="118"/>
      <c r="BF452" s="118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/>
      <c r="BR452" s="118"/>
      <c r="BS452" s="118"/>
    </row>
    <row r="453" spans="1:71" s="117" customFormat="1" ht="22.7" hidden="1" customHeight="1">
      <c r="A453" s="65">
        <v>441</v>
      </c>
      <c r="B453" s="6" t="s">
        <v>836</v>
      </c>
      <c r="C453" s="66" t="s">
        <v>837</v>
      </c>
      <c r="D453" s="66"/>
      <c r="E453" s="118"/>
      <c r="F453" s="120"/>
      <c r="G453" s="120"/>
      <c r="H453" s="118"/>
      <c r="I453" s="118"/>
      <c r="J453" s="120"/>
      <c r="K453" s="120"/>
      <c r="L453" s="120"/>
      <c r="M453" s="120"/>
      <c r="N453" s="118"/>
      <c r="O453" s="120"/>
      <c r="P453" s="120"/>
      <c r="Q453" s="118"/>
      <c r="R453" s="120"/>
      <c r="S453" s="120"/>
      <c r="T453" s="120"/>
      <c r="U453" s="120"/>
      <c r="V453" s="118"/>
      <c r="W453" s="118"/>
      <c r="X453" s="118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18"/>
      <c r="AM453" s="118"/>
      <c r="AN453" s="118"/>
      <c r="AO453" s="120"/>
      <c r="AP453" s="120"/>
      <c r="AQ453" s="120"/>
      <c r="AR453" s="120"/>
      <c r="AS453" s="120"/>
      <c r="AT453" s="118"/>
      <c r="AU453" s="118"/>
      <c r="AV453" s="120"/>
      <c r="AW453" s="118"/>
      <c r="AX453" s="120"/>
      <c r="AY453" s="120"/>
      <c r="AZ453" s="120"/>
      <c r="BA453" s="120"/>
      <c r="BB453" s="120"/>
      <c r="BC453" s="118"/>
      <c r="BD453" s="118"/>
      <c r="BE453" s="118"/>
      <c r="BF453" s="118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22.7" hidden="1" customHeight="1">
      <c r="A454" s="65">
        <v>442</v>
      </c>
      <c r="B454" s="6" t="s">
        <v>838</v>
      </c>
      <c r="C454" s="66" t="s">
        <v>837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22.7" hidden="1" customHeight="1">
      <c r="A455" s="65">
        <v>443</v>
      </c>
      <c r="B455" s="6" t="s">
        <v>839</v>
      </c>
      <c r="C455" s="66" t="s">
        <v>837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22.7" hidden="1" customHeight="1">
      <c r="A456" s="65">
        <v>444</v>
      </c>
      <c r="B456" s="6" t="s">
        <v>840</v>
      </c>
      <c r="C456" s="66" t="s">
        <v>837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22.7" hidden="1" customHeight="1">
      <c r="A457" s="65">
        <v>445</v>
      </c>
      <c r="B457" s="6" t="s">
        <v>841</v>
      </c>
      <c r="C457" s="66" t="s">
        <v>842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22.7" hidden="1" customHeight="1">
      <c r="A458" s="65">
        <v>446</v>
      </c>
      <c r="B458" s="6" t="s">
        <v>843</v>
      </c>
      <c r="C458" s="66" t="s">
        <v>842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22.7" hidden="1" customHeight="1">
      <c r="A459" s="65">
        <v>447</v>
      </c>
      <c r="B459" s="6" t="s">
        <v>844</v>
      </c>
      <c r="C459" s="66" t="s">
        <v>845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22.7" hidden="1" customHeight="1">
      <c r="A460" s="65">
        <v>448</v>
      </c>
      <c r="B460" s="6" t="s">
        <v>846</v>
      </c>
      <c r="C460" s="66" t="s">
        <v>845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12.95" hidden="1" customHeight="1">
      <c r="A461" s="65">
        <v>449</v>
      </c>
      <c r="B461" s="6" t="s">
        <v>847</v>
      </c>
      <c r="C461" s="66" t="s">
        <v>848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12.95" hidden="1" customHeight="1">
      <c r="A462" s="65">
        <v>450</v>
      </c>
      <c r="B462" s="6" t="s">
        <v>849</v>
      </c>
      <c r="C462" s="66" t="s">
        <v>848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12.95" hidden="1" customHeight="1">
      <c r="A463" s="65">
        <v>451</v>
      </c>
      <c r="B463" s="6" t="s">
        <v>850</v>
      </c>
      <c r="C463" s="66" t="s">
        <v>851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12.95" hidden="1" customHeight="1">
      <c r="A464" s="65">
        <v>452</v>
      </c>
      <c r="B464" s="6" t="s">
        <v>852</v>
      </c>
      <c r="C464" s="66" t="s">
        <v>851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12.95" hidden="1" customHeight="1">
      <c r="A465" s="65">
        <v>453</v>
      </c>
      <c r="B465" s="6" t="s">
        <v>853</v>
      </c>
      <c r="C465" s="66" t="s">
        <v>851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12.95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J466" si="27">SUM(E467:E476)</f>
        <v>0</v>
      </c>
      <c r="F466" s="118">
        <f t="shared" si="27"/>
        <v>0</v>
      </c>
      <c r="G466" s="118">
        <f t="shared" si="27"/>
        <v>0</v>
      </c>
      <c r="H466" s="118">
        <f t="shared" si="27"/>
        <v>0</v>
      </c>
      <c r="I466" s="118">
        <f t="shared" si="27"/>
        <v>0</v>
      </c>
      <c r="J466" s="118">
        <f t="shared" si="27"/>
        <v>0</v>
      </c>
      <c r="K466" s="118">
        <f t="shared" si="27"/>
        <v>0</v>
      </c>
      <c r="L466" s="118">
        <f t="shared" si="27"/>
        <v>0</v>
      </c>
      <c r="M466" s="118">
        <f t="shared" si="27"/>
        <v>0</v>
      </c>
      <c r="N466" s="118">
        <f t="shared" si="27"/>
        <v>0</v>
      </c>
      <c r="O466" s="118">
        <f t="shared" si="27"/>
        <v>0</v>
      </c>
      <c r="P466" s="118">
        <f t="shared" si="27"/>
        <v>0</v>
      </c>
      <c r="Q466" s="118">
        <f t="shared" si="27"/>
        <v>0</v>
      </c>
      <c r="R466" s="118">
        <f t="shared" si="27"/>
        <v>0</v>
      </c>
      <c r="S466" s="118">
        <f t="shared" si="27"/>
        <v>0</v>
      </c>
      <c r="T466" s="118">
        <f t="shared" si="27"/>
        <v>0</v>
      </c>
      <c r="U466" s="118">
        <f t="shared" si="27"/>
        <v>0</v>
      </c>
      <c r="V466" s="118">
        <f t="shared" si="27"/>
        <v>0</v>
      </c>
      <c r="W466" s="118">
        <f t="shared" si="27"/>
        <v>0</v>
      </c>
      <c r="X466" s="118">
        <f t="shared" si="27"/>
        <v>0</v>
      </c>
      <c r="Y466" s="118">
        <f t="shared" si="27"/>
        <v>0</v>
      </c>
      <c r="Z466" s="118">
        <f t="shared" si="27"/>
        <v>0</v>
      </c>
      <c r="AA466" s="118">
        <f t="shared" si="27"/>
        <v>0</v>
      </c>
      <c r="AB466" s="118">
        <f t="shared" si="27"/>
        <v>0</v>
      </c>
      <c r="AC466" s="118">
        <f t="shared" si="27"/>
        <v>0</v>
      </c>
      <c r="AD466" s="118">
        <f t="shared" si="27"/>
        <v>0</v>
      </c>
      <c r="AE466" s="118">
        <f t="shared" si="27"/>
        <v>0</v>
      </c>
      <c r="AF466" s="118">
        <f t="shared" si="27"/>
        <v>0</v>
      </c>
      <c r="AG466" s="118">
        <f t="shared" si="27"/>
        <v>0</v>
      </c>
      <c r="AH466" s="118">
        <f t="shared" si="27"/>
        <v>0</v>
      </c>
      <c r="AI466" s="118">
        <f t="shared" si="27"/>
        <v>0</v>
      </c>
      <c r="AJ466" s="118">
        <f t="shared" si="27"/>
        <v>0</v>
      </c>
      <c r="AK466" s="118">
        <f t="shared" ref="AK466:BP466" si="28">SUM(AK467:AK476)</f>
        <v>0</v>
      </c>
      <c r="AL466" s="118">
        <f t="shared" si="28"/>
        <v>0</v>
      </c>
      <c r="AM466" s="118">
        <f t="shared" si="28"/>
        <v>0</v>
      </c>
      <c r="AN466" s="118">
        <f t="shared" si="28"/>
        <v>0</v>
      </c>
      <c r="AO466" s="118">
        <f t="shared" si="28"/>
        <v>0</v>
      </c>
      <c r="AP466" s="118">
        <f t="shared" si="28"/>
        <v>0</v>
      </c>
      <c r="AQ466" s="118">
        <f t="shared" si="28"/>
        <v>0</v>
      </c>
      <c r="AR466" s="118">
        <f t="shared" si="28"/>
        <v>0</v>
      </c>
      <c r="AS466" s="118">
        <f t="shared" si="28"/>
        <v>0</v>
      </c>
      <c r="AT466" s="118">
        <f t="shared" si="28"/>
        <v>0</v>
      </c>
      <c r="AU466" s="118">
        <f t="shared" si="28"/>
        <v>0</v>
      </c>
      <c r="AV466" s="118">
        <f t="shared" si="28"/>
        <v>0</v>
      </c>
      <c r="AW466" s="118">
        <f t="shared" si="28"/>
        <v>0</v>
      </c>
      <c r="AX466" s="118">
        <f t="shared" si="28"/>
        <v>0</v>
      </c>
      <c r="AY466" s="118">
        <f t="shared" si="28"/>
        <v>0</v>
      </c>
      <c r="AZ466" s="118">
        <f t="shared" si="28"/>
        <v>0</v>
      </c>
      <c r="BA466" s="118">
        <f t="shared" si="28"/>
        <v>0</v>
      </c>
      <c r="BB466" s="118">
        <f t="shared" si="28"/>
        <v>0</v>
      </c>
      <c r="BC466" s="118">
        <f t="shared" si="28"/>
        <v>0</v>
      </c>
      <c r="BD466" s="118">
        <f t="shared" si="28"/>
        <v>0</v>
      </c>
      <c r="BE466" s="118">
        <f t="shared" si="28"/>
        <v>0</v>
      </c>
      <c r="BF466" s="118">
        <f t="shared" si="28"/>
        <v>0</v>
      </c>
      <c r="BG466" s="118">
        <f t="shared" si="28"/>
        <v>0</v>
      </c>
      <c r="BH466" s="118">
        <f t="shared" si="28"/>
        <v>0</v>
      </c>
      <c r="BI466" s="118">
        <f t="shared" si="28"/>
        <v>0</v>
      </c>
      <c r="BJ466" s="118">
        <f t="shared" si="28"/>
        <v>0</v>
      </c>
      <c r="BK466" s="118">
        <f t="shared" si="28"/>
        <v>0</v>
      </c>
      <c r="BL466" s="118">
        <f t="shared" si="28"/>
        <v>0</v>
      </c>
      <c r="BM466" s="118">
        <f t="shared" si="28"/>
        <v>0</v>
      </c>
      <c r="BN466" s="118">
        <f t="shared" si="28"/>
        <v>0</v>
      </c>
      <c r="BO466" s="118">
        <f t="shared" si="28"/>
        <v>0</v>
      </c>
      <c r="BP466" s="118">
        <f t="shared" si="28"/>
        <v>0</v>
      </c>
      <c r="BQ466" s="118">
        <f t="shared" ref="BQ466:CV466" si="29">SUM(BQ467:BQ476)</f>
        <v>0</v>
      </c>
      <c r="BR466" s="118">
        <f t="shared" si="29"/>
        <v>0</v>
      </c>
      <c r="BS466" s="118">
        <f t="shared" si="29"/>
        <v>0</v>
      </c>
    </row>
    <row r="467" spans="1:71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7" hidden="1" customHeight="1">
      <c r="A469" s="65">
        <v>457</v>
      </c>
      <c r="B469" s="6" t="s">
        <v>859</v>
      </c>
      <c r="C469" s="66" t="s">
        <v>860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7" hidden="1" customHeight="1">
      <c r="A470" s="65">
        <v>458</v>
      </c>
      <c r="B470" s="6" t="s">
        <v>861</v>
      </c>
      <c r="C470" s="66" t="s">
        <v>860</v>
      </c>
      <c r="D470" s="66"/>
      <c r="E470" s="118"/>
      <c r="F470" s="120"/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/>
      <c r="T470" s="120"/>
      <c r="U470" s="120"/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/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7" hidden="1" customHeight="1">
      <c r="A471" s="65">
        <v>459</v>
      </c>
      <c r="B471" s="6" t="s">
        <v>862</v>
      </c>
      <c r="C471" s="66" t="s">
        <v>863</v>
      </c>
      <c r="D471" s="66"/>
      <c r="E471" s="118"/>
      <c r="F471" s="120"/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/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18"/>
      <c r="AM471" s="118"/>
      <c r="AN471" s="118"/>
      <c r="AO471" s="120"/>
      <c r="AP471" s="120"/>
      <c r="AQ471" s="120"/>
      <c r="AR471" s="120"/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22.7" hidden="1" customHeight="1">
      <c r="A472" s="65">
        <v>460</v>
      </c>
      <c r="B472" s="6" t="s">
        <v>864</v>
      </c>
      <c r="C472" s="66" t="s">
        <v>863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22.7" hidden="1" customHeight="1">
      <c r="A475" s="65">
        <v>463</v>
      </c>
      <c r="B475" s="6" t="s">
        <v>868</v>
      </c>
      <c r="C475" s="66" t="s">
        <v>869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22.7" hidden="1" customHeight="1">
      <c r="A476" s="65">
        <v>464</v>
      </c>
      <c r="B476" s="6" t="s">
        <v>870</v>
      </c>
      <c r="C476" s="66" t="s">
        <v>869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22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J477" si="30">SUM(E478:E516)</f>
        <v>1</v>
      </c>
      <c r="F477" s="118">
        <f t="shared" si="30"/>
        <v>1</v>
      </c>
      <c r="G477" s="118">
        <f t="shared" si="30"/>
        <v>0</v>
      </c>
      <c r="H477" s="118">
        <f t="shared" si="30"/>
        <v>0</v>
      </c>
      <c r="I477" s="118">
        <f t="shared" si="30"/>
        <v>0</v>
      </c>
      <c r="J477" s="118">
        <f t="shared" si="30"/>
        <v>0</v>
      </c>
      <c r="K477" s="118">
        <f t="shared" si="30"/>
        <v>0</v>
      </c>
      <c r="L477" s="118">
        <f t="shared" si="30"/>
        <v>0</v>
      </c>
      <c r="M477" s="118">
        <f t="shared" si="30"/>
        <v>0</v>
      </c>
      <c r="N477" s="118">
        <f t="shared" si="30"/>
        <v>0</v>
      </c>
      <c r="O477" s="118">
        <f t="shared" si="30"/>
        <v>0</v>
      </c>
      <c r="P477" s="118">
        <f t="shared" si="30"/>
        <v>0</v>
      </c>
      <c r="Q477" s="118">
        <f t="shared" si="30"/>
        <v>0</v>
      </c>
      <c r="R477" s="118">
        <f t="shared" si="30"/>
        <v>1</v>
      </c>
      <c r="S477" s="118">
        <f t="shared" si="30"/>
        <v>0</v>
      </c>
      <c r="T477" s="118">
        <f t="shared" si="30"/>
        <v>0</v>
      </c>
      <c r="U477" s="118">
        <f t="shared" si="30"/>
        <v>0</v>
      </c>
      <c r="V477" s="118">
        <f t="shared" si="30"/>
        <v>0</v>
      </c>
      <c r="W477" s="118">
        <f t="shared" si="30"/>
        <v>0</v>
      </c>
      <c r="X477" s="118">
        <f t="shared" si="30"/>
        <v>0</v>
      </c>
      <c r="Y477" s="118">
        <f t="shared" si="30"/>
        <v>0</v>
      </c>
      <c r="Z477" s="118">
        <f t="shared" si="30"/>
        <v>0</v>
      </c>
      <c r="AA477" s="118">
        <f t="shared" si="30"/>
        <v>0</v>
      </c>
      <c r="AB477" s="118">
        <f t="shared" si="30"/>
        <v>0</v>
      </c>
      <c r="AC477" s="118">
        <f t="shared" si="30"/>
        <v>0</v>
      </c>
      <c r="AD477" s="118">
        <f t="shared" si="30"/>
        <v>0</v>
      </c>
      <c r="AE477" s="118">
        <f t="shared" si="30"/>
        <v>0</v>
      </c>
      <c r="AF477" s="118">
        <f t="shared" si="30"/>
        <v>0</v>
      </c>
      <c r="AG477" s="118">
        <f t="shared" si="30"/>
        <v>0</v>
      </c>
      <c r="AH477" s="118">
        <f t="shared" si="30"/>
        <v>0</v>
      </c>
      <c r="AI477" s="118">
        <f t="shared" si="30"/>
        <v>0</v>
      </c>
      <c r="AJ477" s="118">
        <f t="shared" si="30"/>
        <v>0</v>
      </c>
      <c r="AK477" s="118">
        <f t="shared" ref="AK477:BP477" si="31">SUM(AK478:AK516)</f>
        <v>1</v>
      </c>
      <c r="AL477" s="118">
        <f t="shared" si="31"/>
        <v>0</v>
      </c>
      <c r="AM477" s="118">
        <f t="shared" si="31"/>
        <v>0</v>
      </c>
      <c r="AN477" s="118">
        <f t="shared" si="31"/>
        <v>0</v>
      </c>
      <c r="AO477" s="118">
        <f t="shared" si="31"/>
        <v>0</v>
      </c>
      <c r="AP477" s="118">
        <f t="shared" si="31"/>
        <v>0</v>
      </c>
      <c r="AQ477" s="118">
        <f t="shared" si="31"/>
        <v>1</v>
      </c>
      <c r="AR477" s="118">
        <f t="shared" si="31"/>
        <v>0</v>
      </c>
      <c r="AS477" s="118">
        <f t="shared" si="31"/>
        <v>0</v>
      </c>
      <c r="AT477" s="118">
        <f t="shared" si="31"/>
        <v>0</v>
      </c>
      <c r="AU477" s="118">
        <f t="shared" si="31"/>
        <v>0</v>
      </c>
      <c r="AV477" s="118">
        <f t="shared" si="31"/>
        <v>0</v>
      </c>
      <c r="AW477" s="118">
        <f t="shared" si="31"/>
        <v>0</v>
      </c>
      <c r="AX477" s="118">
        <f t="shared" si="31"/>
        <v>0</v>
      </c>
      <c r="AY477" s="118">
        <f t="shared" si="31"/>
        <v>0</v>
      </c>
      <c r="AZ477" s="118">
        <f t="shared" si="31"/>
        <v>0</v>
      </c>
      <c r="BA477" s="118">
        <f t="shared" si="31"/>
        <v>0</v>
      </c>
      <c r="BB477" s="118">
        <f t="shared" si="31"/>
        <v>0</v>
      </c>
      <c r="BC477" s="118">
        <f t="shared" si="31"/>
        <v>0</v>
      </c>
      <c r="BD477" s="118">
        <f t="shared" si="31"/>
        <v>0</v>
      </c>
      <c r="BE477" s="118">
        <f t="shared" si="31"/>
        <v>0</v>
      </c>
      <c r="BF477" s="118">
        <f t="shared" si="31"/>
        <v>0</v>
      </c>
      <c r="BG477" s="118">
        <f t="shared" si="31"/>
        <v>0</v>
      </c>
      <c r="BH477" s="118">
        <f t="shared" si="31"/>
        <v>0</v>
      </c>
      <c r="BI477" s="118">
        <f t="shared" si="31"/>
        <v>0</v>
      </c>
      <c r="BJ477" s="118">
        <f t="shared" si="31"/>
        <v>0</v>
      </c>
      <c r="BK477" s="118">
        <f t="shared" si="31"/>
        <v>0</v>
      </c>
      <c r="BL477" s="118">
        <f t="shared" si="31"/>
        <v>0</v>
      </c>
      <c r="BM477" s="118">
        <f t="shared" si="31"/>
        <v>0</v>
      </c>
      <c r="BN477" s="118">
        <f t="shared" si="31"/>
        <v>0</v>
      </c>
      <c r="BO477" s="118">
        <f t="shared" si="31"/>
        <v>0</v>
      </c>
      <c r="BP477" s="118">
        <f t="shared" si="31"/>
        <v>0</v>
      </c>
      <c r="BQ477" s="118">
        <f t="shared" ref="BQ477:CV477" si="32">SUM(BQ478:BQ516)</f>
        <v>0</v>
      </c>
      <c r="BR477" s="118">
        <f t="shared" si="32"/>
        <v>0</v>
      </c>
      <c r="BS477" s="118">
        <f t="shared" si="32"/>
        <v>0</v>
      </c>
    </row>
    <row r="478" spans="1:71" s="117" customFormat="1" ht="22.7" hidden="1" customHeight="1">
      <c r="A478" s="65">
        <v>466</v>
      </c>
      <c r="B478" s="6" t="s">
        <v>873</v>
      </c>
      <c r="C478" s="66" t="s">
        <v>874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22.7" hidden="1" customHeight="1">
      <c r="A479" s="65">
        <v>467</v>
      </c>
      <c r="B479" s="6" t="s">
        <v>875</v>
      </c>
      <c r="C479" s="66" t="s">
        <v>874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22.7" hidden="1" customHeight="1">
      <c r="A480" s="65">
        <v>468</v>
      </c>
      <c r="B480" s="6" t="s">
        <v>876</v>
      </c>
      <c r="C480" s="66" t="s">
        <v>874</v>
      </c>
      <c r="D480" s="66"/>
      <c r="E480" s="118"/>
      <c r="F480" s="120"/>
      <c r="G480" s="120"/>
      <c r="H480" s="118"/>
      <c r="I480" s="118"/>
      <c r="J480" s="120"/>
      <c r="K480" s="120"/>
      <c r="L480" s="120"/>
      <c r="M480" s="120"/>
      <c r="N480" s="118"/>
      <c r="O480" s="120"/>
      <c r="P480" s="120"/>
      <c r="Q480" s="118"/>
      <c r="R480" s="120"/>
      <c r="S480" s="120"/>
      <c r="T480" s="120"/>
      <c r="U480" s="120"/>
      <c r="V480" s="118"/>
      <c r="W480" s="118"/>
      <c r="X480" s="118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18"/>
      <c r="AM480" s="118"/>
      <c r="AN480" s="118"/>
      <c r="AO480" s="120"/>
      <c r="AP480" s="120"/>
      <c r="AQ480" s="120"/>
      <c r="AR480" s="120"/>
      <c r="AS480" s="120"/>
      <c r="AT480" s="118"/>
      <c r="AU480" s="118"/>
      <c r="AV480" s="120"/>
      <c r="AW480" s="118"/>
      <c r="AX480" s="120"/>
      <c r="AY480" s="120"/>
      <c r="AZ480" s="120"/>
      <c r="BA480" s="120"/>
      <c r="BB480" s="120"/>
      <c r="BC480" s="118"/>
      <c r="BD480" s="118"/>
      <c r="BE480" s="118"/>
      <c r="BF480" s="118"/>
      <c r="BG480" s="120"/>
      <c r="BH480" s="120"/>
      <c r="BI480" s="120"/>
      <c r="BJ480" s="120"/>
      <c r="BK480" s="120"/>
      <c r="BL480" s="120"/>
      <c r="BM480" s="120"/>
      <c r="BN480" s="120"/>
      <c r="BO480" s="120"/>
      <c r="BP480" s="120"/>
      <c r="BQ480" s="120"/>
      <c r="BR480" s="118"/>
      <c r="BS480" s="118"/>
    </row>
    <row r="481" spans="1:71" s="117" customFormat="1" ht="50.25" hidden="1" customHeight="1">
      <c r="A481" s="65">
        <v>469</v>
      </c>
      <c r="B481" s="6" t="s">
        <v>877</v>
      </c>
      <c r="C481" s="66" t="s">
        <v>878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12.95" hidden="1" customHeight="1">
      <c r="A482" s="65">
        <v>470</v>
      </c>
      <c r="B482" s="6" t="s">
        <v>879</v>
      </c>
      <c r="C482" s="66" t="s">
        <v>880</v>
      </c>
      <c r="D482" s="66"/>
      <c r="E482" s="118"/>
      <c r="F482" s="120"/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/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18"/>
      <c r="AM482" s="118"/>
      <c r="AN482" s="118"/>
      <c r="AO482" s="120"/>
      <c r="AP482" s="120"/>
      <c r="AQ482" s="120"/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12.95" hidden="1" customHeight="1">
      <c r="A483" s="65">
        <v>471</v>
      </c>
      <c r="B483" s="6" t="s">
        <v>881</v>
      </c>
      <c r="C483" s="66" t="s">
        <v>880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12.95" hidden="1" customHeight="1">
      <c r="A484" s="65">
        <v>472</v>
      </c>
      <c r="B484" s="6" t="s">
        <v>882</v>
      </c>
      <c r="C484" s="66" t="s">
        <v>880</v>
      </c>
      <c r="D484" s="66"/>
      <c r="E484" s="118"/>
      <c r="F484" s="120"/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/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18"/>
      <c r="AM484" s="118"/>
      <c r="AN484" s="118"/>
      <c r="AO484" s="120"/>
      <c r="AP484" s="120"/>
      <c r="AQ484" s="120"/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22.7" hidden="1" customHeight="1">
      <c r="A485" s="65">
        <v>473</v>
      </c>
      <c r="B485" s="6" t="s">
        <v>883</v>
      </c>
      <c r="C485" s="66" t="s">
        <v>884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7" hidden="1" customHeight="1">
      <c r="A486" s="65">
        <v>474</v>
      </c>
      <c r="B486" s="6" t="s">
        <v>885</v>
      </c>
      <c r="C486" s="66" t="s">
        <v>884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22.7" hidden="1" customHeight="1">
      <c r="A487" s="65">
        <v>475</v>
      </c>
      <c r="B487" s="6" t="s">
        <v>886</v>
      </c>
      <c r="C487" s="66" t="s">
        <v>884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22.7" hidden="1" customHeight="1">
      <c r="A488" s="65">
        <v>476</v>
      </c>
      <c r="B488" s="6" t="s">
        <v>887</v>
      </c>
      <c r="C488" s="66" t="s">
        <v>888</v>
      </c>
      <c r="D488" s="66"/>
      <c r="E488" s="118"/>
      <c r="F488" s="120"/>
      <c r="G488" s="120"/>
      <c r="H488" s="118"/>
      <c r="I488" s="118"/>
      <c r="J488" s="120"/>
      <c r="K488" s="120"/>
      <c r="L488" s="120"/>
      <c r="M488" s="120"/>
      <c r="N488" s="118"/>
      <c r="O488" s="120"/>
      <c r="P488" s="120"/>
      <c r="Q488" s="118"/>
      <c r="R488" s="120"/>
      <c r="S488" s="120"/>
      <c r="T488" s="120"/>
      <c r="U488" s="120"/>
      <c r="V488" s="118"/>
      <c r="W488" s="118"/>
      <c r="X488" s="118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18"/>
      <c r="AM488" s="118"/>
      <c r="AN488" s="118"/>
      <c r="AO488" s="120"/>
      <c r="AP488" s="120"/>
      <c r="AQ488" s="120"/>
      <c r="AR488" s="120"/>
      <c r="AS488" s="120"/>
      <c r="AT488" s="118"/>
      <c r="AU488" s="118"/>
      <c r="AV488" s="120"/>
      <c r="AW488" s="118"/>
      <c r="AX488" s="120"/>
      <c r="AY488" s="120"/>
      <c r="AZ488" s="120"/>
      <c r="BA488" s="120"/>
      <c r="BB488" s="120"/>
      <c r="BC488" s="118"/>
      <c r="BD488" s="118"/>
      <c r="BE488" s="118"/>
      <c r="BF488" s="118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18"/>
      <c r="BS488" s="118"/>
    </row>
    <row r="489" spans="1:71" s="117" customFormat="1" ht="22.7" hidden="1" customHeight="1">
      <c r="A489" s="65">
        <v>477</v>
      </c>
      <c r="B489" s="6" t="s">
        <v>889</v>
      </c>
      <c r="C489" s="66" t="s">
        <v>888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7" hidden="1" customHeight="1">
      <c r="A490" s="65">
        <v>478</v>
      </c>
      <c r="B490" s="6" t="s">
        <v>890</v>
      </c>
      <c r="C490" s="66" t="s">
        <v>888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7" hidden="1" customHeight="1">
      <c r="A491" s="65">
        <v>479</v>
      </c>
      <c r="B491" s="6" t="s">
        <v>891</v>
      </c>
      <c r="C491" s="66" t="s">
        <v>892</v>
      </c>
      <c r="D491" s="66"/>
      <c r="E491" s="118"/>
      <c r="F491" s="120"/>
      <c r="G491" s="120"/>
      <c r="H491" s="118"/>
      <c r="I491" s="118"/>
      <c r="J491" s="120"/>
      <c r="K491" s="120"/>
      <c r="L491" s="120"/>
      <c r="M491" s="120"/>
      <c r="N491" s="118"/>
      <c r="O491" s="120"/>
      <c r="P491" s="120"/>
      <c r="Q491" s="118"/>
      <c r="R491" s="120"/>
      <c r="S491" s="120"/>
      <c r="T491" s="120"/>
      <c r="U491" s="120"/>
      <c r="V491" s="118"/>
      <c r="W491" s="118"/>
      <c r="X491" s="118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18"/>
      <c r="AM491" s="118"/>
      <c r="AN491" s="118"/>
      <c r="AO491" s="120"/>
      <c r="AP491" s="120"/>
      <c r="AQ491" s="120"/>
      <c r="AR491" s="120"/>
      <c r="AS491" s="120"/>
      <c r="AT491" s="118"/>
      <c r="AU491" s="118"/>
      <c r="AV491" s="120"/>
      <c r="AW491" s="118"/>
      <c r="AX491" s="120"/>
      <c r="AY491" s="120"/>
      <c r="AZ491" s="120"/>
      <c r="BA491" s="120"/>
      <c r="BB491" s="120"/>
      <c r="BC491" s="118"/>
      <c r="BD491" s="118"/>
      <c r="BE491" s="118"/>
      <c r="BF491" s="118"/>
      <c r="BG491" s="120"/>
      <c r="BH491" s="120"/>
      <c r="BI491" s="120"/>
      <c r="BJ491" s="120"/>
      <c r="BK491" s="120"/>
      <c r="BL491" s="120"/>
      <c r="BM491" s="120"/>
      <c r="BN491" s="120"/>
      <c r="BO491" s="120"/>
      <c r="BP491" s="120"/>
      <c r="BQ491" s="120"/>
      <c r="BR491" s="118"/>
      <c r="BS491" s="118"/>
    </row>
    <row r="492" spans="1:71" s="117" customFormat="1" ht="22.7" hidden="1" customHeight="1">
      <c r="A492" s="65">
        <v>480</v>
      </c>
      <c r="B492" s="6" t="s">
        <v>893</v>
      </c>
      <c r="C492" s="66" t="s">
        <v>892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22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12.95" hidden="1" customHeight="1">
      <c r="A497" s="65">
        <v>485</v>
      </c>
      <c r="B497" s="6" t="s">
        <v>899</v>
      </c>
      <c r="C497" s="66" t="s">
        <v>900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12.95" hidden="1" customHeight="1">
      <c r="A498" s="65">
        <v>486</v>
      </c>
      <c r="B498" s="6" t="s">
        <v>901</v>
      </c>
      <c r="C498" s="66" t="s">
        <v>900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12.95" hidden="1" customHeight="1">
      <c r="A499" s="65">
        <v>487</v>
      </c>
      <c r="B499" s="6" t="s">
        <v>902</v>
      </c>
      <c r="C499" s="66" t="s">
        <v>900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12.95" hidden="1" customHeight="1">
      <c r="A502" s="65">
        <v>490</v>
      </c>
      <c r="B502" s="6">
        <v>284</v>
      </c>
      <c r="C502" s="66" t="s">
        <v>906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12.95" hidden="1" customHeight="1">
      <c r="A503" s="65">
        <v>491</v>
      </c>
      <c r="B503" s="6">
        <v>285</v>
      </c>
      <c r="C503" s="66" t="s">
        <v>907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7" hidden="1" customHeight="1">
      <c r="A504" s="65">
        <v>492</v>
      </c>
      <c r="B504" s="6" t="s">
        <v>908</v>
      </c>
      <c r="C504" s="66" t="s">
        <v>909</v>
      </c>
      <c r="D504" s="66"/>
      <c r="E504" s="118"/>
      <c r="F504" s="120"/>
      <c r="G504" s="120"/>
      <c r="H504" s="118"/>
      <c r="I504" s="118"/>
      <c r="J504" s="120"/>
      <c r="K504" s="120"/>
      <c r="L504" s="120"/>
      <c r="M504" s="120"/>
      <c r="N504" s="118"/>
      <c r="O504" s="120"/>
      <c r="P504" s="120"/>
      <c r="Q504" s="118"/>
      <c r="R504" s="120"/>
      <c r="S504" s="120"/>
      <c r="T504" s="120"/>
      <c r="U504" s="120"/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18"/>
      <c r="AM504" s="118"/>
      <c r="AN504" s="118"/>
      <c r="AO504" s="120"/>
      <c r="AP504" s="120"/>
      <c r="AQ504" s="120"/>
      <c r="AR504" s="120"/>
      <c r="AS504" s="120"/>
      <c r="AT504" s="118"/>
      <c r="AU504" s="118"/>
      <c r="AV504" s="120"/>
      <c r="AW504" s="118"/>
      <c r="AX504" s="120"/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22.7" hidden="1" customHeight="1">
      <c r="A505" s="65">
        <v>493</v>
      </c>
      <c r="B505" s="6" t="s">
        <v>910</v>
      </c>
      <c r="C505" s="66" t="s">
        <v>909</v>
      </c>
      <c r="D505" s="66"/>
      <c r="E505" s="118"/>
      <c r="F505" s="120"/>
      <c r="G505" s="120"/>
      <c r="H505" s="118"/>
      <c r="I505" s="118"/>
      <c r="J505" s="120"/>
      <c r="K505" s="120"/>
      <c r="L505" s="120"/>
      <c r="M505" s="120"/>
      <c r="N505" s="118"/>
      <c r="O505" s="120"/>
      <c r="P505" s="120"/>
      <c r="Q505" s="118"/>
      <c r="R505" s="120"/>
      <c r="S505" s="120"/>
      <c r="T505" s="120"/>
      <c r="U505" s="120"/>
      <c r="V505" s="118"/>
      <c r="W505" s="118"/>
      <c r="X505" s="118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18"/>
      <c r="AM505" s="118"/>
      <c r="AN505" s="118"/>
      <c r="AO505" s="120"/>
      <c r="AP505" s="120"/>
      <c r="AQ505" s="120"/>
      <c r="AR505" s="120"/>
      <c r="AS505" s="120"/>
      <c r="AT505" s="118"/>
      <c r="AU505" s="118"/>
      <c r="AV505" s="120"/>
      <c r="AW505" s="118"/>
      <c r="AX505" s="120"/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22.7" hidden="1" customHeight="1">
      <c r="A506" s="65">
        <v>494</v>
      </c>
      <c r="B506" s="6" t="s">
        <v>911</v>
      </c>
      <c r="C506" s="66" t="s">
        <v>909</v>
      </c>
      <c r="D506" s="66"/>
      <c r="E506" s="118"/>
      <c r="F506" s="120"/>
      <c r="G506" s="120"/>
      <c r="H506" s="118"/>
      <c r="I506" s="118"/>
      <c r="J506" s="120"/>
      <c r="K506" s="120"/>
      <c r="L506" s="120"/>
      <c r="M506" s="120"/>
      <c r="N506" s="118"/>
      <c r="O506" s="120"/>
      <c r="P506" s="120"/>
      <c r="Q506" s="118"/>
      <c r="R506" s="120"/>
      <c r="S506" s="120"/>
      <c r="T506" s="120"/>
      <c r="U506" s="120"/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18"/>
      <c r="AM506" s="118"/>
      <c r="AN506" s="118"/>
      <c r="AO506" s="120"/>
      <c r="AP506" s="120"/>
      <c r="AQ506" s="120"/>
      <c r="AR506" s="120"/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22.7" hidden="1" customHeight="1">
      <c r="A507" s="65">
        <v>495</v>
      </c>
      <c r="B507" s="6">
        <v>287</v>
      </c>
      <c r="C507" s="66" t="s">
        <v>912</v>
      </c>
      <c r="D507" s="66"/>
      <c r="E507" s="118"/>
      <c r="F507" s="120"/>
      <c r="G507" s="120"/>
      <c r="H507" s="118"/>
      <c r="I507" s="118"/>
      <c r="J507" s="120"/>
      <c r="K507" s="120"/>
      <c r="L507" s="120"/>
      <c r="M507" s="120"/>
      <c r="N507" s="118"/>
      <c r="O507" s="120"/>
      <c r="P507" s="120"/>
      <c r="Q507" s="118"/>
      <c r="R507" s="120"/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18"/>
      <c r="AM507" s="118"/>
      <c r="AN507" s="118"/>
      <c r="AO507" s="120"/>
      <c r="AP507" s="120"/>
      <c r="AQ507" s="120"/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22.7" hidden="1" customHeight="1">
      <c r="A508" s="65">
        <v>496</v>
      </c>
      <c r="B508" s="6">
        <v>288</v>
      </c>
      <c r="C508" s="66" t="s">
        <v>913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5" customHeight="1">
      <c r="A509" s="65">
        <v>497</v>
      </c>
      <c r="B509" s="6" t="s">
        <v>914</v>
      </c>
      <c r="C509" s="66" t="s">
        <v>915</v>
      </c>
      <c r="D509" s="66"/>
      <c r="E509" s="118">
        <v>1</v>
      </c>
      <c r="F509" s="120">
        <v>1</v>
      </c>
      <c r="G509" s="120"/>
      <c r="H509" s="118"/>
      <c r="I509" s="118"/>
      <c r="J509" s="120"/>
      <c r="K509" s="120"/>
      <c r="L509" s="120"/>
      <c r="M509" s="120"/>
      <c r="N509" s="118"/>
      <c r="O509" s="120"/>
      <c r="P509" s="120"/>
      <c r="Q509" s="118"/>
      <c r="R509" s="120">
        <v>1</v>
      </c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>
        <v>1</v>
      </c>
      <c r="AL509" s="118"/>
      <c r="AM509" s="118"/>
      <c r="AN509" s="118"/>
      <c r="AO509" s="120"/>
      <c r="AP509" s="120"/>
      <c r="AQ509" s="120">
        <v>1</v>
      </c>
      <c r="AR509" s="120"/>
      <c r="AS509" s="120"/>
      <c r="AT509" s="118"/>
      <c r="AU509" s="118"/>
      <c r="AV509" s="120"/>
      <c r="AW509" s="118"/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5" hidden="1" customHeight="1">
      <c r="A510" s="65">
        <v>498</v>
      </c>
      <c r="B510" s="6" t="s">
        <v>916</v>
      </c>
      <c r="C510" s="66" t="s">
        <v>915</v>
      </c>
      <c r="D510" s="66"/>
      <c r="E510" s="118"/>
      <c r="F510" s="120"/>
      <c r="G510" s="120"/>
      <c r="H510" s="118"/>
      <c r="I510" s="118"/>
      <c r="J510" s="120"/>
      <c r="K510" s="120"/>
      <c r="L510" s="120"/>
      <c r="M510" s="120"/>
      <c r="N510" s="118"/>
      <c r="O510" s="120"/>
      <c r="P510" s="120"/>
      <c r="Q510" s="118"/>
      <c r="R510" s="120"/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18"/>
      <c r="AM510" s="118"/>
      <c r="AN510" s="118"/>
      <c r="AO510" s="120"/>
      <c r="AP510" s="120"/>
      <c r="AQ510" s="120"/>
      <c r="AR510" s="120"/>
      <c r="AS510" s="120"/>
      <c r="AT510" s="118"/>
      <c r="AU510" s="118"/>
      <c r="AV510" s="120"/>
      <c r="AW510" s="118"/>
      <c r="AX510" s="120"/>
      <c r="AY510" s="120"/>
      <c r="AZ510" s="120"/>
      <c r="BA510" s="120"/>
      <c r="BB510" s="120"/>
      <c r="BC510" s="118"/>
      <c r="BD510" s="118"/>
      <c r="BE510" s="118"/>
      <c r="BF510" s="118"/>
      <c r="BG510" s="120"/>
      <c r="BH510" s="120"/>
      <c r="BI510" s="120"/>
      <c r="BJ510" s="120"/>
      <c r="BK510" s="120"/>
      <c r="BL510" s="120"/>
      <c r="BM510" s="120"/>
      <c r="BN510" s="120"/>
      <c r="BO510" s="120"/>
      <c r="BP510" s="120"/>
      <c r="BQ510" s="120"/>
      <c r="BR510" s="118"/>
      <c r="BS510" s="118"/>
    </row>
    <row r="511" spans="1:71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18"/>
      <c r="F511" s="120"/>
      <c r="G511" s="120"/>
      <c r="H511" s="118"/>
      <c r="I511" s="118"/>
      <c r="J511" s="120"/>
      <c r="K511" s="120"/>
      <c r="L511" s="120"/>
      <c r="M511" s="120"/>
      <c r="N511" s="118"/>
      <c r="O511" s="120"/>
      <c r="P511" s="120"/>
      <c r="Q511" s="118"/>
      <c r="R511" s="120"/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18"/>
      <c r="AM511" s="118"/>
      <c r="AN511" s="118"/>
      <c r="AO511" s="120"/>
      <c r="AP511" s="120"/>
      <c r="AQ511" s="120"/>
      <c r="AR511" s="120"/>
      <c r="AS511" s="120"/>
      <c r="AT511" s="118"/>
      <c r="AU511" s="118"/>
      <c r="AV511" s="120"/>
      <c r="AW511" s="118"/>
      <c r="AX511" s="120"/>
      <c r="AY511" s="120"/>
      <c r="AZ511" s="120"/>
      <c r="BA511" s="120"/>
      <c r="BB511" s="120"/>
      <c r="BC511" s="118"/>
      <c r="BD511" s="118"/>
      <c r="BE511" s="118"/>
      <c r="BF511" s="118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18"/>
      <c r="BS511" s="118"/>
    </row>
    <row r="512" spans="1:71" s="117" customFormat="1" ht="22.7" hidden="1" customHeight="1">
      <c r="A512" s="65">
        <v>500</v>
      </c>
      <c r="B512" s="6">
        <v>290</v>
      </c>
      <c r="C512" s="66" t="s">
        <v>918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22.7" hidden="1" customHeight="1">
      <c r="A514" s="65">
        <v>502</v>
      </c>
      <c r="B514" s="6" t="s">
        <v>920</v>
      </c>
      <c r="C514" s="66" t="s">
        <v>921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22.7" hidden="1" customHeight="1">
      <c r="A515" s="65">
        <v>503</v>
      </c>
      <c r="B515" s="6" t="s">
        <v>922</v>
      </c>
      <c r="C515" s="66" t="s">
        <v>921</v>
      </c>
      <c r="D515" s="66"/>
      <c r="E515" s="118"/>
      <c r="F515" s="120"/>
      <c r="G515" s="120"/>
      <c r="H515" s="118"/>
      <c r="I515" s="118"/>
      <c r="J515" s="120"/>
      <c r="K515" s="120"/>
      <c r="L515" s="120"/>
      <c r="M515" s="120"/>
      <c r="N515" s="118"/>
      <c r="O515" s="120"/>
      <c r="P515" s="120"/>
      <c r="Q515" s="118"/>
      <c r="R515" s="120"/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18"/>
      <c r="AM515" s="118"/>
      <c r="AN515" s="118"/>
      <c r="AO515" s="120"/>
      <c r="AP515" s="120"/>
      <c r="AQ515" s="120"/>
      <c r="AR515" s="120"/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22.7" hidden="1" customHeight="1">
      <c r="A516" s="65">
        <v>504</v>
      </c>
      <c r="B516" s="6" t="s">
        <v>923</v>
      </c>
      <c r="C516" s="66" t="s">
        <v>921</v>
      </c>
      <c r="D516" s="66"/>
      <c r="E516" s="118"/>
      <c r="F516" s="120"/>
      <c r="G516" s="120"/>
      <c r="H516" s="118"/>
      <c r="I516" s="118"/>
      <c r="J516" s="120"/>
      <c r="K516" s="120"/>
      <c r="L516" s="120"/>
      <c r="M516" s="120"/>
      <c r="N516" s="118"/>
      <c r="O516" s="120"/>
      <c r="P516" s="120"/>
      <c r="Q516" s="118"/>
      <c r="R516" s="120"/>
      <c r="S516" s="120"/>
      <c r="T516" s="120"/>
      <c r="U516" s="120"/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18"/>
      <c r="AM516" s="118"/>
      <c r="AN516" s="118"/>
      <c r="AO516" s="120"/>
      <c r="AP516" s="120"/>
      <c r="AQ516" s="120"/>
      <c r="AR516" s="120"/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22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J517" si="33">SUM(E518:E560)</f>
        <v>1</v>
      </c>
      <c r="F517" s="118">
        <f t="shared" si="33"/>
        <v>1</v>
      </c>
      <c r="G517" s="118">
        <f t="shared" si="33"/>
        <v>0</v>
      </c>
      <c r="H517" s="118">
        <f t="shared" si="33"/>
        <v>0</v>
      </c>
      <c r="I517" s="118">
        <f t="shared" si="33"/>
        <v>1</v>
      </c>
      <c r="J517" s="118">
        <f t="shared" si="33"/>
        <v>0</v>
      </c>
      <c r="K517" s="118">
        <f t="shared" si="33"/>
        <v>0</v>
      </c>
      <c r="L517" s="118">
        <f t="shared" si="33"/>
        <v>0</v>
      </c>
      <c r="M517" s="118">
        <f t="shared" si="33"/>
        <v>0</v>
      </c>
      <c r="N517" s="118">
        <f t="shared" si="33"/>
        <v>0</v>
      </c>
      <c r="O517" s="118">
        <f t="shared" si="33"/>
        <v>0</v>
      </c>
      <c r="P517" s="118">
        <f t="shared" si="33"/>
        <v>0</v>
      </c>
      <c r="Q517" s="118">
        <f t="shared" si="33"/>
        <v>0</v>
      </c>
      <c r="R517" s="118">
        <f t="shared" si="33"/>
        <v>1</v>
      </c>
      <c r="S517" s="118">
        <f t="shared" si="33"/>
        <v>0</v>
      </c>
      <c r="T517" s="118">
        <f t="shared" si="33"/>
        <v>0</v>
      </c>
      <c r="U517" s="118">
        <f t="shared" si="33"/>
        <v>0</v>
      </c>
      <c r="V517" s="118">
        <f t="shared" si="33"/>
        <v>0</v>
      </c>
      <c r="W517" s="118">
        <f t="shared" si="33"/>
        <v>0</v>
      </c>
      <c r="X517" s="118">
        <f t="shared" si="33"/>
        <v>0</v>
      </c>
      <c r="Y517" s="118">
        <f t="shared" si="33"/>
        <v>0</v>
      </c>
      <c r="Z517" s="118">
        <f t="shared" si="33"/>
        <v>0</v>
      </c>
      <c r="AA517" s="118">
        <f t="shared" si="33"/>
        <v>0</v>
      </c>
      <c r="AB517" s="118">
        <f t="shared" si="33"/>
        <v>0</v>
      </c>
      <c r="AC517" s="118">
        <f t="shared" si="33"/>
        <v>0</v>
      </c>
      <c r="AD517" s="118">
        <f t="shared" si="33"/>
        <v>0</v>
      </c>
      <c r="AE517" s="118">
        <f t="shared" si="33"/>
        <v>0</v>
      </c>
      <c r="AF517" s="118">
        <f t="shared" si="33"/>
        <v>0</v>
      </c>
      <c r="AG517" s="118">
        <f t="shared" si="33"/>
        <v>0</v>
      </c>
      <c r="AH517" s="118">
        <f t="shared" si="33"/>
        <v>0</v>
      </c>
      <c r="AI517" s="118">
        <f t="shared" si="33"/>
        <v>0</v>
      </c>
      <c r="AJ517" s="118">
        <f t="shared" si="33"/>
        <v>0</v>
      </c>
      <c r="AK517" s="118">
        <f t="shared" ref="AK517:BP517" si="34">SUM(AK518:AK560)</f>
        <v>1</v>
      </c>
      <c r="AL517" s="118">
        <f t="shared" si="34"/>
        <v>0</v>
      </c>
      <c r="AM517" s="118">
        <f t="shared" si="34"/>
        <v>0</v>
      </c>
      <c r="AN517" s="118">
        <f t="shared" si="34"/>
        <v>0</v>
      </c>
      <c r="AO517" s="118">
        <f t="shared" si="34"/>
        <v>0</v>
      </c>
      <c r="AP517" s="118">
        <f t="shared" si="34"/>
        <v>0</v>
      </c>
      <c r="AQ517" s="118">
        <f t="shared" si="34"/>
        <v>0</v>
      </c>
      <c r="AR517" s="118">
        <f t="shared" si="34"/>
        <v>0</v>
      </c>
      <c r="AS517" s="118">
        <f t="shared" si="34"/>
        <v>1</v>
      </c>
      <c r="AT517" s="118">
        <f t="shared" si="34"/>
        <v>0</v>
      </c>
      <c r="AU517" s="118">
        <f t="shared" si="34"/>
        <v>0</v>
      </c>
      <c r="AV517" s="118">
        <f t="shared" si="34"/>
        <v>0</v>
      </c>
      <c r="AW517" s="118">
        <f t="shared" si="34"/>
        <v>1</v>
      </c>
      <c r="AX517" s="118">
        <f t="shared" si="34"/>
        <v>0</v>
      </c>
      <c r="AY517" s="118">
        <f t="shared" si="34"/>
        <v>0</v>
      </c>
      <c r="AZ517" s="118">
        <f t="shared" si="34"/>
        <v>0</v>
      </c>
      <c r="BA517" s="118">
        <f t="shared" si="34"/>
        <v>0</v>
      </c>
      <c r="BB517" s="118">
        <f t="shared" si="34"/>
        <v>0</v>
      </c>
      <c r="BC517" s="118">
        <f t="shared" si="34"/>
        <v>0</v>
      </c>
      <c r="BD517" s="118">
        <f t="shared" si="34"/>
        <v>0</v>
      </c>
      <c r="BE517" s="118">
        <f t="shared" si="34"/>
        <v>0</v>
      </c>
      <c r="BF517" s="118">
        <f t="shared" si="34"/>
        <v>0</v>
      </c>
      <c r="BG517" s="118">
        <f t="shared" si="34"/>
        <v>0</v>
      </c>
      <c r="BH517" s="118">
        <f t="shared" si="34"/>
        <v>0</v>
      </c>
      <c r="BI517" s="118">
        <f t="shared" si="34"/>
        <v>0</v>
      </c>
      <c r="BJ517" s="118">
        <f t="shared" si="34"/>
        <v>0</v>
      </c>
      <c r="BK517" s="118">
        <f t="shared" si="34"/>
        <v>0</v>
      </c>
      <c r="BL517" s="118">
        <f t="shared" si="34"/>
        <v>0</v>
      </c>
      <c r="BM517" s="118">
        <f t="shared" si="34"/>
        <v>0</v>
      </c>
      <c r="BN517" s="118">
        <f t="shared" si="34"/>
        <v>0</v>
      </c>
      <c r="BO517" s="118">
        <f t="shared" si="34"/>
        <v>0</v>
      </c>
      <c r="BP517" s="118">
        <f t="shared" si="34"/>
        <v>0</v>
      </c>
      <c r="BQ517" s="118">
        <f t="shared" ref="BQ517:CV517" si="35">SUM(BQ518:BQ560)</f>
        <v>0</v>
      </c>
      <c r="BR517" s="118">
        <f t="shared" si="35"/>
        <v>0</v>
      </c>
      <c r="BS517" s="118">
        <f t="shared" si="35"/>
        <v>0</v>
      </c>
    </row>
    <row r="518" spans="1:71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18"/>
      <c r="F518" s="120"/>
      <c r="G518" s="120"/>
      <c r="H518" s="118"/>
      <c r="I518" s="118"/>
      <c r="J518" s="120"/>
      <c r="K518" s="120"/>
      <c r="L518" s="120"/>
      <c r="M518" s="120"/>
      <c r="N518" s="118"/>
      <c r="O518" s="120"/>
      <c r="P518" s="120"/>
      <c r="Q518" s="118"/>
      <c r="R518" s="120"/>
      <c r="S518" s="120"/>
      <c r="T518" s="120"/>
      <c r="U518" s="120"/>
      <c r="V518" s="118"/>
      <c r="W518" s="118"/>
      <c r="X518" s="118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18"/>
      <c r="AM518" s="118"/>
      <c r="AN518" s="118"/>
      <c r="AO518" s="120"/>
      <c r="AP518" s="120"/>
      <c r="AQ518" s="120"/>
      <c r="AR518" s="120"/>
      <c r="AS518" s="120"/>
      <c r="AT518" s="118"/>
      <c r="AU518" s="118"/>
      <c r="AV518" s="120"/>
      <c r="AW518" s="118"/>
      <c r="AX518" s="120"/>
      <c r="AY518" s="120"/>
      <c r="AZ518" s="120"/>
      <c r="BA518" s="120"/>
      <c r="BB518" s="120"/>
      <c r="BC518" s="118"/>
      <c r="BD518" s="118"/>
      <c r="BE518" s="118"/>
      <c r="BF518" s="118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18"/>
      <c r="BS518" s="118"/>
    </row>
    <row r="519" spans="1:71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18"/>
      <c r="F519" s="120"/>
      <c r="G519" s="120"/>
      <c r="H519" s="118"/>
      <c r="I519" s="118"/>
      <c r="J519" s="120"/>
      <c r="K519" s="120"/>
      <c r="L519" s="120"/>
      <c r="M519" s="120"/>
      <c r="N519" s="118"/>
      <c r="O519" s="120"/>
      <c r="P519" s="120"/>
      <c r="Q519" s="118"/>
      <c r="R519" s="120"/>
      <c r="S519" s="120"/>
      <c r="T519" s="120"/>
      <c r="U519" s="120"/>
      <c r="V519" s="118"/>
      <c r="W519" s="118"/>
      <c r="X519" s="118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18"/>
      <c r="AM519" s="118"/>
      <c r="AN519" s="118"/>
      <c r="AO519" s="120"/>
      <c r="AP519" s="120"/>
      <c r="AQ519" s="120"/>
      <c r="AR519" s="120"/>
      <c r="AS519" s="120"/>
      <c r="AT519" s="118"/>
      <c r="AU519" s="118"/>
      <c r="AV519" s="120"/>
      <c r="AW519" s="118"/>
      <c r="AX519" s="120"/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18"/>
      <c r="F520" s="120"/>
      <c r="G520" s="120"/>
      <c r="H520" s="118"/>
      <c r="I520" s="118"/>
      <c r="J520" s="120"/>
      <c r="K520" s="120"/>
      <c r="L520" s="120"/>
      <c r="M520" s="120"/>
      <c r="N520" s="118"/>
      <c r="O520" s="120"/>
      <c r="P520" s="120"/>
      <c r="Q520" s="118"/>
      <c r="R520" s="120"/>
      <c r="S520" s="120"/>
      <c r="T520" s="120"/>
      <c r="U520" s="120"/>
      <c r="V520" s="118"/>
      <c r="W520" s="118"/>
      <c r="X520" s="118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18"/>
      <c r="AM520" s="118"/>
      <c r="AN520" s="118"/>
      <c r="AO520" s="120"/>
      <c r="AP520" s="120"/>
      <c r="AQ520" s="120"/>
      <c r="AR520" s="120"/>
      <c r="AS520" s="120"/>
      <c r="AT520" s="118"/>
      <c r="AU520" s="118"/>
      <c r="AV520" s="120"/>
      <c r="AW520" s="118"/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12.95" hidden="1" customHeight="1">
      <c r="A521" s="65">
        <v>509</v>
      </c>
      <c r="B521" s="6">
        <v>295</v>
      </c>
      <c r="C521" s="66" t="s">
        <v>930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12.95" hidden="1" customHeight="1">
      <c r="A522" s="65">
        <v>510</v>
      </c>
      <c r="B522" s="6" t="s">
        <v>931</v>
      </c>
      <c r="C522" s="66" t="s">
        <v>932</v>
      </c>
      <c r="D522" s="66"/>
      <c r="E522" s="118"/>
      <c r="F522" s="120"/>
      <c r="G522" s="120"/>
      <c r="H522" s="118"/>
      <c r="I522" s="118"/>
      <c r="J522" s="120"/>
      <c r="K522" s="120"/>
      <c r="L522" s="120"/>
      <c r="M522" s="120"/>
      <c r="N522" s="118"/>
      <c r="O522" s="120"/>
      <c r="P522" s="120"/>
      <c r="Q522" s="118"/>
      <c r="R522" s="120"/>
      <c r="S522" s="120"/>
      <c r="T522" s="120"/>
      <c r="U522" s="120"/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18"/>
      <c r="AM522" s="118"/>
      <c r="AN522" s="118"/>
      <c r="AO522" s="120"/>
      <c r="AP522" s="120"/>
      <c r="AQ522" s="120"/>
      <c r="AR522" s="120"/>
      <c r="AS522" s="120"/>
      <c r="AT522" s="118"/>
      <c r="AU522" s="118"/>
      <c r="AV522" s="120"/>
      <c r="AW522" s="118"/>
      <c r="AX522" s="120"/>
      <c r="AY522" s="120"/>
      <c r="AZ522" s="120"/>
      <c r="BA522" s="120"/>
      <c r="BB522" s="120"/>
      <c r="BC522" s="118"/>
      <c r="BD522" s="118"/>
      <c r="BE522" s="118"/>
      <c r="BF522" s="118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18"/>
      <c r="BS522" s="118"/>
    </row>
    <row r="523" spans="1:71" s="117" customFormat="1" ht="12.95" hidden="1" customHeight="1">
      <c r="A523" s="65">
        <v>511</v>
      </c>
      <c r="B523" s="6" t="s">
        <v>933</v>
      </c>
      <c r="C523" s="66" t="s">
        <v>932</v>
      </c>
      <c r="D523" s="66"/>
      <c r="E523" s="118"/>
      <c r="F523" s="120"/>
      <c r="G523" s="120"/>
      <c r="H523" s="118"/>
      <c r="I523" s="118"/>
      <c r="J523" s="120"/>
      <c r="K523" s="120"/>
      <c r="L523" s="120"/>
      <c r="M523" s="120"/>
      <c r="N523" s="118"/>
      <c r="O523" s="120"/>
      <c r="P523" s="120"/>
      <c r="Q523" s="118"/>
      <c r="R523" s="120"/>
      <c r="S523" s="120"/>
      <c r="T523" s="120"/>
      <c r="U523" s="120"/>
      <c r="V523" s="118"/>
      <c r="W523" s="118"/>
      <c r="X523" s="118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18"/>
      <c r="AM523" s="118"/>
      <c r="AN523" s="118"/>
      <c r="AO523" s="120"/>
      <c r="AP523" s="120"/>
      <c r="AQ523" s="120"/>
      <c r="AR523" s="120"/>
      <c r="AS523" s="120"/>
      <c r="AT523" s="118"/>
      <c r="AU523" s="118"/>
      <c r="AV523" s="120"/>
      <c r="AW523" s="118"/>
      <c r="AX523" s="120"/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18"/>
      <c r="F524" s="120"/>
      <c r="G524" s="120"/>
      <c r="H524" s="118"/>
      <c r="I524" s="118"/>
      <c r="J524" s="120"/>
      <c r="K524" s="120"/>
      <c r="L524" s="120"/>
      <c r="M524" s="120"/>
      <c r="N524" s="118"/>
      <c r="O524" s="120"/>
      <c r="P524" s="120"/>
      <c r="Q524" s="118"/>
      <c r="R524" s="120"/>
      <c r="S524" s="120"/>
      <c r="T524" s="120"/>
      <c r="U524" s="120"/>
      <c r="V524" s="118"/>
      <c r="W524" s="118"/>
      <c r="X524" s="118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18"/>
      <c r="AM524" s="118"/>
      <c r="AN524" s="118"/>
      <c r="AO524" s="120"/>
      <c r="AP524" s="120"/>
      <c r="AQ524" s="120"/>
      <c r="AR524" s="120"/>
      <c r="AS524" s="120"/>
      <c r="AT524" s="118"/>
      <c r="AU524" s="118"/>
      <c r="AV524" s="120"/>
      <c r="AW524" s="118"/>
      <c r="AX524" s="120"/>
      <c r="AY524" s="120"/>
      <c r="AZ524" s="120"/>
      <c r="BA524" s="120"/>
      <c r="BB524" s="120"/>
      <c r="BC524" s="118"/>
      <c r="BD524" s="118"/>
      <c r="BE524" s="118"/>
      <c r="BF524" s="118"/>
      <c r="BG524" s="120"/>
      <c r="BH524" s="120"/>
      <c r="BI524" s="120"/>
      <c r="BJ524" s="120"/>
      <c r="BK524" s="120"/>
      <c r="BL524" s="120"/>
      <c r="BM524" s="120"/>
      <c r="BN524" s="120"/>
      <c r="BO524" s="120"/>
      <c r="BP524" s="120"/>
      <c r="BQ524" s="120"/>
      <c r="BR524" s="118"/>
      <c r="BS524" s="118"/>
    </row>
    <row r="525" spans="1:71" s="117" customFormat="1" ht="12.95" hidden="1" customHeight="1">
      <c r="A525" s="65">
        <v>513</v>
      </c>
      <c r="B525" s="6" t="s">
        <v>935</v>
      </c>
      <c r="C525" s="66" t="s">
        <v>932</v>
      </c>
      <c r="D525" s="66"/>
      <c r="E525" s="118"/>
      <c r="F525" s="120"/>
      <c r="G525" s="120"/>
      <c r="H525" s="118"/>
      <c r="I525" s="118"/>
      <c r="J525" s="120"/>
      <c r="K525" s="120"/>
      <c r="L525" s="120"/>
      <c r="M525" s="120"/>
      <c r="N525" s="118"/>
      <c r="O525" s="120"/>
      <c r="P525" s="120"/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18"/>
      <c r="AM525" s="118"/>
      <c r="AN525" s="118"/>
      <c r="AO525" s="120"/>
      <c r="AP525" s="120"/>
      <c r="AQ525" s="120"/>
      <c r="AR525" s="120"/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18"/>
      <c r="F527" s="120"/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/>
      <c r="S527" s="120"/>
      <c r="T527" s="120"/>
      <c r="U527" s="120"/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18"/>
      <c r="AM527" s="118"/>
      <c r="AN527" s="118"/>
      <c r="AO527" s="120"/>
      <c r="AP527" s="120"/>
      <c r="AQ527" s="120"/>
      <c r="AR527" s="120"/>
      <c r="AS527" s="120"/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18"/>
      <c r="F528" s="120"/>
      <c r="G528" s="120"/>
      <c r="H528" s="118"/>
      <c r="I528" s="118"/>
      <c r="J528" s="120"/>
      <c r="K528" s="120"/>
      <c r="L528" s="120"/>
      <c r="M528" s="120"/>
      <c r="N528" s="118"/>
      <c r="O528" s="120"/>
      <c r="P528" s="120"/>
      <c r="Q528" s="118"/>
      <c r="R528" s="120"/>
      <c r="S528" s="120"/>
      <c r="T528" s="120"/>
      <c r="U528" s="120"/>
      <c r="V528" s="118"/>
      <c r="W528" s="118"/>
      <c r="X528" s="118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18"/>
      <c r="AM528" s="118"/>
      <c r="AN528" s="118"/>
      <c r="AO528" s="120"/>
      <c r="AP528" s="120"/>
      <c r="AQ528" s="120"/>
      <c r="AR528" s="120"/>
      <c r="AS528" s="120"/>
      <c r="AT528" s="118"/>
      <c r="AU528" s="118"/>
      <c r="AV528" s="120"/>
      <c r="AW528" s="118"/>
      <c r="AX528" s="120"/>
      <c r="AY528" s="120"/>
      <c r="AZ528" s="120"/>
      <c r="BA528" s="120"/>
      <c r="BB528" s="120"/>
      <c r="BC528" s="118"/>
      <c r="BD528" s="118"/>
      <c r="BE528" s="118"/>
      <c r="BF528" s="118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18"/>
      <c r="BS528" s="118"/>
    </row>
    <row r="529" spans="1:71" s="117" customFormat="1" ht="12.95" hidden="1" customHeight="1">
      <c r="A529" s="65">
        <v>517</v>
      </c>
      <c r="B529" s="6" t="s">
        <v>939</v>
      </c>
      <c r="C529" s="66" t="s">
        <v>936</v>
      </c>
      <c r="D529" s="66"/>
      <c r="E529" s="118"/>
      <c r="F529" s="120"/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/>
      <c r="S529" s="120"/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18"/>
      <c r="AM529" s="118"/>
      <c r="AN529" s="118"/>
      <c r="AO529" s="120"/>
      <c r="AP529" s="120"/>
      <c r="AQ529" s="120"/>
      <c r="AR529" s="120"/>
      <c r="AS529" s="120"/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18"/>
      <c r="F531" s="120"/>
      <c r="G531" s="120"/>
      <c r="H531" s="118"/>
      <c r="I531" s="118"/>
      <c r="J531" s="120"/>
      <c r="K531" s="120"/>
      <c r="L531" s="120"/>
      <c r="M531" s="120"/>
      <c r="N531" s="118"/>
      <c r="O531" s="120"/>
      <c r="P531" s="120"/>
      <c r="Q531" s="118"/>
      <c r="R531" s="120"/>
      <c r="S531" s="120"/>
      <c r="T531" s="120"/>
      <c r="U531" s="120"/>
      <c r="V531" s="118"/>
      <c r="W531" s="118"/>
      <c r="X531" s="118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18"/>
      <c r="AM531" s="118"/>
      <c r="AN531" s="118"/>
      <c r="AO531" s="120"/>
      <c r="AP531" s="120"/>
      <c r="AQ531" s="120"/>
      <c r="AR531" s="120"/>
      <c r="AS531" s="120"/>
      <c r="AT531" s="118"/>
      <c r="AU531" s="118"/>
      <c r="AV531" s="120"/>
      <c r="AW531" s="118"/>
      <c r="AX531" s="120"/>
      <c r="AY531" s="120"/>
      <c r="AZ531" s="120"/>
      <c r="BA531" s="120"/>
      <c r="BB531" s="120"/>
      <c r="BC531" s="118"/>
      <c r="BD531" s="118"/>
      <c r="BE531" s="118"/>
      <c r="BF531" s="118"/>
      <c r="BG531" s="120"/>
      <c r="BH531" s="120"/>
      <c r="BI531" s="120"/>
      <c r="BJ531" s="120"/>
      <c r="BK531" s="120"/>
      <c r="BL531" s="120"/>
      <c r="BM531" s="120"/>
      <c r="BN531" s="120"/>
      <c r="BO531" s="120"/>
      <c r="BP531" s="120"/>
      <c r="BQ531" s="120"/>
      <c r="BR531" s="118"/>
      <c r="BS531" s="118"/>
    </row>
    <row r="532" spans="1:71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18"/>
      <c r="F533" s="120"/>
      <c r="G533" s="120"/>
      <c r="H533" s="118"/>
      <c r="I533" s="118"/>
      <c r="J533" s="120"/>
      <c r="K533" s="120"/>
      <c r="L533" s="120"/>
      <c r="M533" s="120"/>
      <c r="N533" s="118"/>
      <c r="O533" s="120"/>
      <c r="P533" s="120"/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/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18"/>
      <c r="F534" s="120"/>
      <c r="G534" s="120"/>
      <c r="H534" s="118"/>
      <c r="I534" s="118"/>
      <c r="J534" s="120"/>
      <c r="K534" s="120"/>
      <c r="L534" s="120"/>
      <c r="M534" s="120"/>
      <c r="N534" s="118"/>
      <c r="O534" s="120"/>
      <c r="P534" s="120"/>
      <c r="Q534" s="118"/>
      <c r="R534" s="120"/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18"/>
      <c r="AM534" s="118"/>
      <c r="AN534" s="118"/>
      <c r="AO534" s="120"/>
      <c r="AP534" s="120"/>
      <c r="AQ534" s="120"/>
      <c r="AR534" s="120"/>
      <c r="AS534" s="120"/>
      <c r="AT534" s="118"/>
      <c r="AU534" s="118"/>
      <c r="AV534" s="120"/>
      <c r="AW534" s="118"/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22.7" hidden="1" customHeight="1">
      <c r="A536" s="65">
        <v>524</v>
      </c>
      <c r="B536" s="6" t="s">
        <v>947</v>
      </c>
      <c r="C536" s="66" t="s">
        <v>948</v>
      </c>
      <c r="D536" s="66"/>
      <c r="E536" s="118"/>
      <c r="F536" s="120"/>
      <c r="G536" s="120"/>
      <c r="H536" s="118"/>
      <c r="I536" s="118"/>
      <c r="J536" s="120"/>
      <c r="K536" s="120"/>
      <c r="L536" s="120"/>
      <c r="M536" s="120"/>
      <c r="N536" s="118"/>
      <c r="O536" s="120"/>
      <c r="P536" s="120"/>
      <c r="Q536" s="118"/>
      <c r="R536" s="120"/>
      <c r="S536" s="120"/>
      <c r="T536" s="120"/>
      <c r="U536" s="120"/>
      <c r="V536" s="118"/>
      <c r="W536" s="118"/>
      <c r="X536" s="118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18"/>
      <c r="AM536" s="118"/>
      <c r="AN536" s="118"/>
      <c r="AO536" s="120"/>
      <c r="AP536" s="120"/>
      <c r="AQ536" s="120"/>
      <c r="AR536" s="120"/>
      <c r="AS536" s="120"/>
      <c r="AT536" s="118"/>
      <c r="AU536" s="118"/>
      <c r="AV536" s="120"/>
      <c r="AW536" s="118"/>
      <c r="AX536" s="120"/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22.7" hidden="1" customHeight="1">
      <c r="A537" s="65">
        <v>525</v>
      </c>
      <c r="B537" s="6" t="s">
        <v>949</v>
      </c>
      <c r="C537" s="66" t="s">
        <v>948</v>
      </c>
      <c r="D537" s="66"/>
      <c r="E537" s="118"/>
      <c r="F537" s="120"/>
      <c r="G537" s="120"/>
      <c r="H537" s="118"/>
      <c r="I537" s="118"/>
      <c r="J537" s="120"/>
      <c r="K537" s="120"/>
      <c r="L537" s="120"/>
      <c r="M537" s="120"/>
      <c r="N537" s="118"/>
      <c r="O537" s="120"/>
      <c r="P537" s="120"/>
      <c r="Q537" s="118"/>
      <c r="R537" s="120"/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18"/>
      <c r="AM537" s="118"/>
      <c r="AN537" s="118"/>
      <c r="AO537" s="120"/>
      <c r="AP537" s="120"/>
      <c r="AQ537" s="120"/>
      <c r="AR537" s="120"/>
      <c r="AS537" s="120"/>
      <c r="AT537" s="118"/>
      <c r="AU537" s="118"/>
      <c r="AV537" s="120"/>
      <c r="AW537" s="118"/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22.7" hidden="1" customHeight="1">
      <c r="A538" s="65">
        <v>526</v>
      </c>
      <c r="B538" s="6" t="s">
        <v>950</v>
      </c>
      <c r="C538" s="66" t="s">
        <v>948</v>
      </c>
      <c r="D538" s="66"/>
      <c r="E538" s="118"/>
      <c r="F538" s="120"/>
      <c r="G538" s="120"/>
      <c r="H538" s="118"/>
      <c r="I538" s="118"/>
      <c r="J538" s="120"/>
      <c r="K538" s="120"/>
      <c r="L538" s="120"/>
      <c r="M538" s="120"/>
      <c r="N538" s="118"/>
      <c r="O538" s="120"/>
      <c r="P538" s="120"/>
      <c r="Q538" s="118"/>
      <c r="R538" s="120"/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18"/>
      <c r="AM538" s="118"/>
      <c r="AN538" s="118"/>
      <c r="AO538" s="120"/>
      <c r="AP538" s="120"/>
      <c r="AQ538" s="120"/>
      <c r="AR538" s="120"/>
      <c r="AS538" s="120"/>
      <c r="AT538" s="118"/>
      <c r="AU538" s="118"/>
      <c r="AV538" s="120"/>
      <c r="AW538" s="118"/>
      <c r="AX538" s="120"/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18"/>
      <c r="F539" s="120"/>
      <c r="G539" s="120"/>
      <c r="H539" s="118"/>
      <c r="I539" s="118"/>
      <c r="J539" s="120"/>
      <c r="K539" s="120"/>
      <c r="L539" s="120"/>
      <c r="M539" s="120"/>
      <c r="N539" s="118"/>
      <c r="O539" s="120"/>
      <c r="P539" s="120"/>
      <c r="Q539" s="118"/>
      <c r="R539" s="120"/>
      <c r="S539" s="120"/>
      <c r="T539" s="120"/>
      <c r="U539" s="120"/>
      <c r="V539" s="118"/>
      <c r="W539" s="118"/>
      <c r="X539" s="118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18"/>
      <c r="AM539" s="118"/>
      <c r="AN539" s="118"/>
      <c r="AO539" s="120"/>
      <c r="AP539" s="120"/>
      <c r="AQ539" s="120"/>
      <c r="AR539" s="120"/>
      <c r="AS539" s="120"/>
      <c r="AT539" s="118"/>
      <c r="AU539" s="118"/>
      <c r="AV539" s="120"/>
      <c r="AW539" s="118"/>
      <c r="AX539" s="120"/>
      <c r="AY539" s="120"/>
      <c r="AZ539" s="120"/>
      <c r="BA539" s="120"/>
      <c r="BB539" s="120"/>
      <c r="BC539" s="118"/>
      <c r="BD539" s="118"/>
      <c r="BE539" s="118"/>
      <c r="BF539" s="118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18"/>
      <c r="F540" s="120"/>
      <c r="G540" s="120"/>
      <c r="H540" s="118"/>
      <c r="I540" s="118"/>
      <c r="J540" s="120"/>
      <c r="K540" s="120"/>
      <c r="L540" s="120"/>
      <c r="M540" s="120"/>
      <c r="N540" s="118"/>
      <c r="O540" s="120"/>
      <c r="P540" s="120"/>
      <c r="Q540" s="118"/>
      <c r="R540" s="120"/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18"/>
      <c r="AM540" s="118"/>
      <c r="AN540" s="118"/>
      <c r="AO540" s="120"/>
      <c r="AP540" s="120"/>
      <c r="AQ540" s="120"/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22.7" hidden="1" customHeight="1">
      <c r="A542" s="65">
        <v>530</v>
      </c>
      <c r="B542" s="6" t="s">
        <v>955</v>
      </c>
      <c r="C542" s="66" t="s">
        <v>956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22.7" hidden="1" customHeight="1">
      <c r="A543" s="65">
        <v>531</v>
      </c>
      <c r="B543" s="6" t="s">
        <v>957</v>
      </c>
      <c r="C543" s="66" t="s">
        <v>956</v>
      </c>
      <c r="D543" s="66"/>
      <c r="E543" s="118"/>
      <c r="F543" s="120"/>
      <c r="G543" s="120"/>
      <c r="H543" s="118"/>
      <c r="I543" s="118"/>
      <c r="J543" s="120"/>
      <c r="K543" s="120"/>
      <c r="L543" s="120"/>
      <c r="M543" s="120"/>
      <c r="N543" s="118"/>
      <c r="O543" s="120"/>
      <c r="P543" s="120"/>
      <c r="Q543" s="118"/>
      <c r="R543" s="120"/>
      <c r="S543" s="120"/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18"/>
      <c r="AM543" s="118"/>
      <c r="AN543" s="118"/>
      <c r="AO543" s="120"/>
      <c r="AP543" s="120"/>
      <c r="AQ543" s="120"/>
      <c r="AR543" s="120"/>
      <c r="AS543" s="120"/>
      <c r="AT543" s="118"/>
      <c r="AU543" s="118"/>
      <c r="AV543" s="120"/>
      <c r="AW543" s="118"/>
      <c r="AX543" s="120"/>
      <c r="AY543" s="120"/>
      <c r="AZ543" s="120"/>
      <c r="BA543" s="120"/>
      <c r="BB543" s="120"/>
      <c r="BC543" s="118"/>
      <c r="BD543" s="118"/>
      <c r="BE543" s="118"/>
      <c r="BF543" s="118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18"/>
      <c r="BS543" s="118"/>
    </row>
    <row r="544" spans="1:71" s="117" customFormat="1" ht="22.7" hidden="1" customHeight="1">
      <c r="A544" s="65">
        <v>532</v>
      </c>
      <c r="B544" s="6" t="s">
        <v>958</v>
      </c>
      <c r="C544" s="66" t="s">
        <v>956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22.7" hidden="1" customHeight="1">
      <c r="A545" s="65">
        <v>533</v>
      </c>
      <c r="B545" s="6" t="s">
        <v>959</v>
      </c>
      <c r="C545" s="66" t="s">
        <v>960</v>
      </c>
      <c r="D545" s="66"/>
      <c r="E545" s="118"/>
      <c r="F545" s="120"/>
      <c r="G545" s="120"/>
      <c r="H545" s="118"/>
      <c r="I545" s="118"/>
      <c r="J545" s="120"/>
      <c r="K545" s="120"/>
      <c r="L545" s="120"/>
      <c r="M545" s="120"/>
      <c r="N545" s="118"/>
      <c r="O545" s="120"/>
      <c r="P545" s="120"/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18"/>
      <c r="AM545" s="118"/>
      <c r="AN545" s="118"/>
      <c r="AO545" s="120"/>
      <c r="AP545" s="120"/>
      <c r="AQ545" s="120"/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22.7" hidden="1" customHeight="1">
      <c r="A546" s="65">
        <v>534</v>
      </c>
      <c r="B546" s="6" t="s">
        <v>961</v>
      </c>
      <c r="C546" s="66" t="s">
        <v>960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22.7" hidden="1" customHeight="1">
      <c r="A547" s="65">
        <v>535</v>
      </c>
      <c r="B547" s="6" t="s">
        <v>962</v>
      </c>
      <c r="C547" s="66" t="s">
        <v>960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22.7" hidden="1" customHeight="1">
      <c r="A548" s="65">
        <v>536</v>
      </c>
      <c r="B548" s="6" t="s">
        <v>963</v>
      </c>
      <c r="C548" s="66" t="s">
        <v>960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22.7" hidden="1" customHeight="1">
      <c r="A549" s="65">
        <v>537</v>
      </c>
      <c r="B549" s="6" t="s">
        <v>964</v>
      </c>
      <c r="C549" s="66" t="s">
        <v>960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12.95" hidden="1" customHeight="1">
      <c r="A550" s="65">
        <v>538</v>
      </c>
      <c r="B550" s="6" t="s">
        <v>965</v>
      </c>
      <c r="C550" s="66" t="s">
        <v>966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12.95" hidden="1" customHeight="1">
      <c r="A551" s="65">
        <v>539</v>
      </c>
      <c r="B551" s="6" t="s">
        <v>967</v>
      </c>
      <c r="C551" s="66" t="s">
        <v>966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12.95" hidden="1" customHeight="1">
      <c r="A552" s="65">
        <v>540</v>
      </c>
      <c r="B552" s="6" t="s">
        <v>968</v>
      </c>
      <c r="C552" s="66" t="s">
        <v>966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12.95" hidden="1" customHeight="1">
      <c r="A553" s="65">
        <v>541</v>
      </c>
      <c r="B553" s="6" t="s">
        <v>969</v>
      </c>
      <c r="C553" s="66" t="s">
        <v>966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12.95" hidden="1" customHeight="1">
      <c r="A554" s="65">
        <v>542</v>
      </c>
      <c r="B554" s="6" t="s">
        <v>970</v>
      </c>
      <c r="C554" s="66" t="s">
        <v>971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12.95" hidden="1" customHeight="1">
      <c r="A555" s="65">
        <v>543</v>
      </c>
      <c r="B555" s="6" t="s">
        <v>972</v>
      </c>
      <c r="C555" s="66" t="s">
        <v>971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12.95" hidden="1" customHeight="1">
      <c r="A556" s="65">
        <v>544</v>
      </c>
      <c r="B556" s="6" t="s">
        <v>973</v>
      </c>
      <c r="C556" s="66" t="s">
        <v>971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12.95" hidden="1" customHeight="1">
      <c r="A557" s="65">
        <v>545</v>
      </c>
      <c r="B557" s="6" t="s">
        <v>974</v>
      </c>
      <c r="C557" s="66" t="s">
        <v>971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12.95" customHeight="1">
      <c r="A559" s="65">
        <v>547</v>
      </c>
      <c r="B559" s="6" t="s">
        <v>976</v>
      </c>
      <c r="C559" s="66" t="s">
        <v>975</v>
      </c>
      <c r="D559" s="66"/>
      <c r="E559" s="118">
        <v>1</v>
      </c>
      <c r="F559" s="120">
        <v>1</v>
      </c>
      <c r="G559" s="120"/>
      <c r="H559" s="118"/>
      <c r="I559" s="118">
        <v>1</v>
      </c>
      <c r="J559" s="120"/>
      <c r="K559" s="120"/>
      <c r="L559" s="120"/>
      <c r="M559" s="120"/>
      <c r="N559" s="118"/>
      <c r="O559" s="120"/>
      <c r="P559" s="120"/>
      <c r="Q559" s="118"/>
      <c r="R559" s="120">
        <v>1</v>
      </c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>
        <v>1</v>
      </c>
      <c r="AL559" s="118"/>
      <c r="AM559" s="118"/>
      <c r="AN559" s="118"/>
      <c r="AO559" s="120"/>
      <c r="AP559" s="120"/>
      <c r="AQ559" s="120"/>
      <c r="AR559" s="120"/>
      <c r="AS559" s="120">
        <v>1</v>
      </c>
      <c r="AT559" s="118"/>
      <c r="AU559" s="118"/>
      <c r="AV559" s="120"/>
      <c r="AW559" s="118">
        <v>1</v>
      </c>
      <c r="AX559" s="120"/>
      <c r="AY559" s="120"/>
      <c r="AZ559" s="120"/>
      <c r="BA559" s="120"/>
      <c r="BB559" s="120"/>
      <c r="BC559" s="118"/>
      <c r="BD559" s="118"/>
      <c r="BE559" s="118"/>
      <c r="BF559" s="118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18"/>
      <c r="F560" s="120"/>
      <c r="G560" s="120"/>
      <c r="H560" s="118"/>
      <c r="I560" s="118"/>
      <c r="J560" s="120"/>
      <c r="K560" s="120"/>
      <c r="L560" s="120"/>
      <c r="M560" s="120"/>
      <c r="N560" s="118"/>
      <c r="O560" s="120"/>
      <c r="P560" s="120"/>
      <c r="Q560" s="118"/>
      <c r="R560" s="120"/>
      <c r="S560" s="120"/>
      <c r="T560" s="120"/>
      <c r="U560" s="120"/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/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J561" si="36">SUM(E563:E625)</f>
        <v>6</v>
      </c>
      <c r="F561" s="118">
        <f t="shared" si="36"/>
        <v>6</v>
      </c>
      <c r="G561" s="118">
        <f t="shared" si="36"/>
        <v>0</v>
      </c>
      <c r="H561" s="118">
        <f t="shared" si="36"/>
        <v>0</v>
      </c>
      <c r="I561" s="118">
        <f t="shared" si="36"/>
        <v>0</v>
      </c>
      <c r="J561" s="118">
        <f t="shared" si="36"/>
        <v>0</v>
      </c>
      <c r="K561" s="118">
        <f t="shared" si="36"/>
        <v>0</v>
      </c>
      <c r="L561" s="118">
        <f t="shared" si="36"/>
        <v>0</v>
      </c>
      <c r="M561" s="118">
        <f t="shared" si="36"/>
        <v>1</v>
      </c>
      <c r="N561" s="118">
        <f t="shared" si="36"/>
        <v>0</v>
      </c>
      <c r="O561" s="118">
        <f t="shared" si="36"/>
        <v>0</v>
      </c>
      <c r="P561" s="118">
        <f t="shared" si="36"/>
        <v>1</v>
      </c>
      <c r="Q561" s="118">
        <f t="shared" si="36"/>
        <v>1</v>
      </c>
      <c r="R561" s="118">
        <f t="shared" si="36"/>
        <v>4</v>
      </c>
      <c r="S561" s="118">
        <f t="shared" si="36"/>
        <v>0</v>
      </c>
      <c r="T561" s="118">
        <f t="shared" si="36"/>
        <v>0</v>
      </c>
      <c r="U561" s="118">
        <f t="shared" si="36"/>
        <v>0</v>
      </c>
      <c r="V561" s="118">
        <f t="shared" si="36"/>
        <v>0</v>
      </c>
      <c r="W561" s="118">
        <f t="shared" si="36"/>
        <v>0</v>
      </c>
      <c r="X561" s="118">
        <f t="shared" si="36"/>
        <v>0</v>
      </c>
      <c r="Y561" s="118">
        <f t="shared" si="36"/>
        <v>0</v>
      </c>
      <c r="Z561" s="118">
        <f t="shared" si="36"/>
        <v>0</v>
      </c>
      <c r="AA561" s="118">
        <f t="shared" si="36"/>
        <v>0</v>
      </c>
      <c r="AB561" s="118">
        <f t="shared" si="36"/>
        <v>0</v>
      </c>
      <c r="AC561" s="118">
        <f t="shared" si="36"/>
        <v>0</v>
      </c>
      <c r="AD561" s="118">
        <f t="shared" si="36"/>
        <v>0</v>
      </c>
      <c r="AE561" s="118">
        <f t="shared" si="36"/>
        <v>0</v>
      </c>
      <c r="AF561" s="118">
        <f t="shared" si="36"/>
        <v>0</v>
      </c>
      <c r="AG561" s="118">
        <f t="shared" si="36"/>
        <v>0</v>
      </c>
      <c r="AH561" s="118">
        <f t="shared" si="36"/>
        <v>0</v>
      </c>
      <c r="AI561" s="118">
        <f t="shared" si="36"/>
        <v>1</v>
      </c>
      <c r="AJ561" s="118">
        <f t="shared" si="36"/>
        <v>0</v>
      </c>
      <c r="AK561" s="118">
        <f t="shared" ref="AK561:BS561" si="37">SUM(AK563:AK625)</f>
        <v>5</v>
      </c>
      <c r="AL561" s="118">
        <f t="shared" si="37"/>
        <v>1</v>
      </c>
      <c r="AM561" s="118">
        <f t="shared" si="37"/>
        <v>0</v>
      </c>
      <c r="AN561" s="118">
        <f t="shared" si="37"/>
        <v>0</v>
      </c>
      <c r="AO561" s="118">
        <f t="shared" si="37"/>
        <v>0</v>
      </c>
      <c r="AP561" s="118">
        <f t="shared" si="37"/>
        <v>0</v>
      </c>
      <c r="AQ561" s="118">
        <f t="shared" si="37"/>
        <v>2</v>
      </c>
      <c r="AR561" s="118">
        <f t="shared" si="37"/>
        <v>2</v>
      </c>
      <c r="AS561" s="118">
        <f t="shared" si="37"/>
        <v>2</v>
      </c>
      <c r="AT561" s="118">
        <f t="shared" si="37"/>
        <v>0</v>
      </c>
      <c r="AU561" s="118">
        <f t="shared" si="37"/>
        <v>0</v>
      </c>
      <c r="AV561" s="118">
        <f t="shared" si="37"/>
        <v>1</v>
      </c>
      <c r="AW561" s="118">
        <f t="shared" si="37"/>
        <v>3</v>
      </c>
      <c r="AX561" s="118">
        <f t="shared" si="37"/>
        <v>0</v>
      </c>
      <c r="AY561" s="118">
        <f t="shared" si="37"/>
        <v>1</v>
      </c>
      <c r="AZ561" s="118">
        <f t="shared" si="37"/>
        <v>1</v>
      </c>
      <c r="BA561" s="118">
        <f t="shared" si="37"/>
        <v>0</v>
      </c>
      <c r="BB561" s="118">
        <f t="shared" si="37"/>
        <v>0</v>
      </c>
      <c r="BC561" s="118">
        <f t="shared" si="37"/>
        <v>0</v>
      </c>
      <c r="BD561" s="118">
        <f t="shared" si="37"/>
        <v>0</v>
      </c>
      <c r="BE561" s="118">
        <f t="shared" si="37"/>
        <v>1</v>
      </c>
      <c r="BF561" s="118">
        <f t="shared" si="37"/>
        <v>0</v>
      </c>
      <c r="BG561" s="118">
        <f t="shared" si="37"/>
        <v>0</v>
      </c>
      <c r="BH561" s="118">
        <f t="shared" si="37"/>
        <v>0</v>
      </c>
      <c r="BI561" s="118">
        <f t="shared" si="37"/>
        <v>0</v>
      </c>
      <c r="BJ561" s="118">
        <f t="shared" si="37"/>
        <v>0</v>
      </c>
      <c r="BK561" s="118">
        <f t="shared" si="37"/>
        <v>0</v>
      </c>
      <c r="BL561" s="118">
        <f t="shared" si="37"/>
        <v>0</v>
      </c>
      <c r="BM561" s="118">
        <f t="shared" si="37"/>
        <v>0</v>
      </c>
      <c r="BN561" s="118">
        <f t="shared" si="37"/>
        <v>0</v>
      </c>
      <c r="BO561" s="118">
        <f t="shared" si="37"/>
        <v>0</v>
      </c>
      <c r="BP561" s="118">
        <f t="shared" si="37"/>
        <v>0</v>
      </c>
      <c r="BQ561" s="118">
        <f t="shared" si="37"/>
        <v>0</v>
      </c>
      <c r="BR561" s="118">
        <f t="shared" si="37"/>
        <v>1</v>
      </c>
      <c r="BS561" s="118">
        <f t="shared" si="37"/>
        <v>0</v>
      </c>
    </row>
    <row r="562" spans="1:71" s="117" customFormat="1" ht="22.7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J562" si="38">SUM(E563:E602)</f>
        <v>6</v>
      </c>
      <c r="F562" s="118">
        <f t="shared" si="38"/>
        <v>6</v>
      </c>
      <c r="G562" s="118">
        <f t="shared" si="38"/>
        <v>0</v>
      </c>
      <c r="H562" s="118">
        <f t="shared" si="38"/>
        <v>0</v>
      </c>
      <c r="I562" s="118">
        <f t="shared" si="38"/>
        <v>0</v>
      </c>
      <c r="J562" s="118">
        <f t="shared" si="38"/>
        <v>0</v>
      </c>
      <c r="K562" s="118">
        <f t="shared" si="38"/>
        <v>0</v>
      </c>
      <c r="L562" s="118">
        <f t="shared" si="38"/>
        <v>0</v>
      </c>
      <c r="M562" s="118">
        <f t="shared" si="38"/>
        <v>1</v>
      </c>
      <c r="N562" s="118">
        <f t="shared" si="38"/>
        <v>0</v>
      </c>
      <c r="O562" s="118">
        <f t="shared" si="38"/>
        <v>0</v>
      </c>
      <c r="P562" s="118">
        <f t="shared" si="38"/>
        <v>1</v>
      </c>
      <c r="Q562" s="118">
        <f t="shared" si="38"/>
        <v>1</v>
      </c>
      <c r="R562" s="118">
        <f t="shared" si="38"/>
        <v>4</v>
      </c>
      <c r="S562" s="118">
        <f t="shared" si="38"/>
        <v>0</v>
      </c>
      <c r="T562" s="118">
        <f t="shared" si="38"/>
        <v>0</v>
      </c>
      <c r="U562" s="118">
        <f t="shared" si="38"/>
        <v>0</v>
      </c>
      <c r="V562" s="118">
        <f t="shared" si="38"/>
        <v>0</v>
      </c>
      <c r="W562" s="118">
        <f t="shared" si="38"/>
        <v>0</v>
      </c>
      <c r="X562" s="118">
        <f t="shared" si="38"/>
        <v>0</v>
      </c>
      <c r="Y562" s="118">
        <f t="shared" si="38"/>
        <v>0</v>
      </c>
      <c r="Z562" s="118">
        <f t="shared" si="38"/>
        <v>0</v>
      </c>
      <c r="AA562" s="118">
        <f t="shared" si="38"/>
        <v>0</v>
      </c>
      <c r="AB562" s="118">
        <f t="shared" si="38"/>
        <v>0</v>
      </c>
      <c r="AC562" s="118">
        <f t="shared" si="38"/>
        <v>0</v>
      </c>
      <c r="AD562" s="118">
        <f t="shared" si="38"/>
        <v>0</v>
      </c>
      <c r="AE562" s="118">
        <f t="shared" si="38"/>
        <v>0</v>
      </c>
      <c r="AF562" s="118">
        <f t="shared" si="38"/>
        <v>0</v>
      </c>
      <c r="AG562" s="118">
        <f t="shared" si="38"/>
        <v>0</v>
      </c>
      <c r="AH562" s="118">
        <f t="shared" si="38"/>
        <v>0</v>
      </c>
      <c r="AI562" s="118">
        <f t="shared" si="38"/>
        <v>1</v>
      </c>
      <c r="AJ562" s="118">
        <f t="shared" si="38"/>
        <v>0</v>
      </c>
      <c r="AK562" s="118">
        <f t="shared" ref="AK562:BP562" si="39">SUM(AK563:AK602)</f>
        <v>5</v>
      </c>
      <c r="AL562" s="118">
        <f t="shared" si="39"/>
        <v>1</v>
      </c>
      <c r="AM562" s="118">
        <f t="shared" si="39"/>
        <v>0</v>
      </c>
      <c r="AN562" s="118">
        <f t="shared" si="39"/>
        <v>0</v>
      </c>
      <c r="AO562" s="118">
        <f t="shared" si="39"/>
        <v>0</v>
      </c>
      <c r="AP562" s="118">
        <f t="shared" si="39"/>
        <v>0</v>
      </c>
      <c r="AQ562" s="118">
        <f t="shared" si="39"/>
        <v>2</v>
      </c>
      <c r="AR562" s="118">
        <f t="shared" si="39"/>
        <v>2</v>
      </c>
      <c r="AS562" s="118">
        <f t="shared" si="39"/>
        <v>2</v>
      </c>
      <c r="AT562" s="118">
        <f t="shared" si="39"/>
        <v>0</v>
      </c>
      <c r="AU562" s="118">
        <f t="shared" si="39"/>
        <v>0</v>
      </c>
      <c r="AV562" s="118">
        <f t="shared" si="39"/>
        <v>1</v>
      </c>
      <c r="AW562" s="118">
        <f t="shared" si="39"/>
        <v>3</v>
      </c>
      <c r="AX562" s="118">
        <f t="shared" si="39"/>
        <v>0</v>
      </c>
      <c r="AY562" s="118">
        <f t="shared" si="39"/>
        <v>1</v>
      </c>
      <c r="AZ562" s="118">
        <f t="shared" si="39"/>
        <v>1</v>
      </c>
      <c r="BA562" s="118">
        <f t="shared" si="39"/>
        <v>0</v>
      </c>
      <c r="BB562" s="118">
        <f t="shared" si="39"/>
        <v>0</v>
      </c>
      <c r="BC562" s="118">
        <f t="shared" si="39"/>
        <v>0</v>
      </c>
      <c r="BD562" s="118">
        <f t="shared" si="39"/>
        <v>0</v>
      </c>
      <c r="BE562" s="118">
        <f t="shared" si="39"/>
        <v>1</v>
      </c>
      <c r="BF562" s="118">
        <f t="shared" si="39"/>
        <v>0</v>
      </c>
      <c r="BG562" s="118">
        <f t="shared" si="39"/>
        <v>0</v>
      </c>
      <c r="BH562" s="118">
        <f t="shared" si="39"/>
        <v>0</v>
      </c>
      <c r="BI562" s="118">
        <f t="shared" si="39"/>
        <v>0</v>
      </c>
      <c r="BJ562" s="118">
        <f t="shared" si="39"/>
        <v>0</v>
      </c>
      <c r="BK562" s="118">
        <f t="shared" si="39"/>
        <v>0</v>
      </c>
      <c r="BL562" s="118">
        <f t="shared" si="39"/>
        <v>0</v>
      </c>
      <c r="BM562" s="118">
        <f t="shared" si="39"/>
        <v>0</v>
      </c>
      <c r="BN562" s="118">
        <f t="shared" si="39"/>
        <v>0</v>
      </c>
      <c r="BO562" s="118">
        <f t="shared" si="39"/>
        <v>0</v>
      </c>
      <c r="BP562" s="118">
        <f t="shared" si="39"/>
        <v>0</v>
      </c>
      <c r="BQ562" s="118">
        <f t="shared" ref="BQ562:CV562" si="40">SUM(BQ563:BQ602)</f>
        <v>0</v>
      </c>
      <c r="BR562" s="118">
        <f t="shared" si="40"/>
        <v>1</v>
      </c>
      <c r="BS562" s="118">
        <f t="shared" si="40"/>
        <v>0</v>
      </c>
    </row>
    <row r="563" spans="1:71" s="117" customFormat="1" ht="30.75" hidden="1" customHeight="1">
      <c r="A563" s="65">
        <v>551</v>
      </c>
      <c r="B563" s="6" t="s">
        <v>982</v>
      </c>
      <c r="C563" s="66" t="s">
        <v>983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33" hidden="1" customHeight="1">
      <c r="A564" s="65">
        <v>552</v>
      </c>
      <c r="B564" s="6" t="s">
        <v>984</v>
      </c>
      <c r="C564" s="66" t="s">
        <v>983</v>
      </c>
      <c r="D564" s="66"/>
      <c r="E564" s="118"/>
      <c r="F564" s="120"/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/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18"/>
      <c r="AM564" s="118"/>
      <c r="AN564" s="118"/>
      <c r="AO564" s="120"/>
      <c r="AP564" s="120"/>
      <c r="AQ564" s="120"/>
      <c r="AR564" s="120"/>
      <c r="AS564" s="120"/>
      <c r="AT564" s="118"/>
      <c r="AU564" s="118"/>
      <c r="AV564" s="120"/>
      <c r="AW564" s="118"/>
      <c r="AX564" s="120"/>
      <c r="AY564" s="120"/>
      <c r="AZ564" s="120"/>
      <c r="BA564" s="120"/>
      <c r="BB564" s="120"/>
      <c r="BC564" s="118"/>
      <c r="BD564" s="118"/>
      <c r="BE564" s="118"/>
      <c r="BF564" s="118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18"/>
      <c r="BS564" s="118"/>
    </row>
    <row r="565" spans="1:71" s="117" customFormat="1" ht="34.5" hidden="1" customHeight="1">
      <c r="A565" s="65">
        <v>553</v>
      </c>
      <c r="B565" s="6" t="s">
        <v>985</v>
      </c>
      <c r="C565" s="66" t="s">
        <v>983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22.7" hidden="1" customHeight="1">
      <c r="A566" s="65">
        <v>554</v>
      </c>
      <c r="B566" s="6" t="s">
        <v>986</v>
      </c>
      <c r="C566" s="66" t="s">
        <v>987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22.7" hidden="1" customHeight="1">
      <c r="A567" s="65">
        <v>555</v>
      </c>
      <c r="B567" s="6" t="s">
        <v>988</v>
      </c>
      <c r="C567" s="66" t="s">
        <v>987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33.950000000000003" hidden="1" customHeight="1">
      <c r="A568" s="65">
        <v>556</v>
      </c>
      <c r="B568" s="6" t="s">
        <v>989</v>
      </c>
      <c r="C568" s="66" t="s">
        <v>990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33.950000000000003" hidden="1" customHeight="1">
      <c r="A569" s="65">
        <v>557</v>
      </c>
      <c r="B569" s="6" t="s">
        <v>991</v>
      </c>
      <c r="C569" s="66" t="s">
        <v>990</v>
      </c>
      <c r="D569" s="66"/>
      <c r="E569" s="118"/>
      <c r="F569" s="120"/>
      <c r="G569" s="120"/>
      <c r="H569" s="118"/>
      <c r="I569" s="118"/>
      <c r="J569" s="120"/>
      <c r="K569" s="120"/>
      <c r="L569" s="120"/>
      <c r="M569" s="120"/>
      <c r="N569" s="118"/>
      <c r="O569" s="120"/>
      <c r="P569" s="120"/>
      <c r="Q569" s="118"/>
      <c r="R569" s="120"/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18"/>
      <c r="AM569" s="118"/>
      <c r="AN569" s="118"/>
      <c r="AO569" s="120"/>
      <c r="AP569" s="120"/>
      <c r="AQ569" s="120"/>
      <c r="AR569" s="120"/>
      <c r="AS569" s="120"/>
      <c r="AT569" s="118"/>
      <c r="AU569" s="118"/>
      <c r="AV569" s="120"/>
      <c r="AW569" s="118"/>
      <c r="AX569" s="120"/>
      <c r="AY569" s="120"/>
      <c r="AZ569" s="120"/>
      <c r="BA569" s="120"/>
      <c r="BB569" s="120"/>
      <c r="BC569" s="118"/>
      <c r="BD569" s="118"/>
      <c r="BE569" s="118"/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18"/>
      <c r="BS569" s="118"/>
    </row>
    <row r="570" spans="1:71" s="117" customFormat="1" ht="33.950000000000003" hidden="1" customHeight="1">
      <c r="A570" s="65">
        <v>558</v>
      </c>
      <c r="B570" s="6" t="s">
        <v>992</v>
      </c>
      <c r="C570" s="66" t="s">
        <v>990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33.950000000000003" hidden="1" customHeight="1">
      <c r="A571" s="65">
        <v>559</v>
      </c>
      <c r="B571" s="6" t="s">
        <v>993</v>
      </c>
      <c r="C571" s="66" t="s">
        <v>994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33.950000000000003" hidden="1" customHeight="1">
      <c r="A572" s="65">
        <v>560</v>
      </c>
      <c r="B572" s="6" t="s">
        <v>995</v>
      </c>
      <c r="C572" s="66" t="s">
        <v>994</v>
      </c>
      <c r="D572" s="66"/>
      <c r="E572" s="118"/>
      <c r="F572" s="120"/>
      <c r="G572" s="120"/>
      <c r="H572" s="118"/>
      <c r="I572" s="118"/>
      <c r="J572" s="120"/>
      <c r="K572" s="120"/>
      <c r="L572" s="120"/>
      <c r="M572" s="120"/>
      <c r="N572" s="118"/>
      <c r="O572" s="120"/>
      <c r="P572" s="120"/>
      <c r="Q572" s="118"/>
      <c r="R572" s="120"/>
      <c r="S572" s="120"/>
      <c r="T572" s="120"/>
      <c r="U572" s="120"/>
      <c r="V572" s="118"/>
      <c r="W572" s="118"/>
      <c r="X572" s="118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18"/>
      <c r="AM572" s="118"/>
      <c r="AN572" s="118"/>
      <c r="AO572" s="120"/>
      <c r="AP572" s="120"/>
      <c r="AQ572" s="120"/>
      <c r="AR572" s="120"/>
      <c r="AS572" s="120"/>
      <c r="AT572" s="118"/>
      <c r="AU572" s="118"/>
      <c r="AV572" s="120"/>
      <c r="AW572" s="118"/>
      <c r="AX572" s="120"/>
      <c r="AY572" s="120"/>
      <c r="AZ572" s="120"/>
      <c r="BA572" s="120"/>
      <c r="BB572" s="120"/>
      <c r="BC572" s="118"/>
      <c r="BD572" s="118"/>
      <c r="BE572" s="118"/>
      <c r="BF572" s="118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18"/>
      <c r="BS572" s="118"/>
    </row>
    <row r="573" spans="1:71" s="117" customFormat="1" ht="33.950000000000003" hidden="1" customHeight="1">
      <c r="A573" s="65">
        <v>561</v>
      </c>
      <c r="B573" s="6" t="s">
        <v>996</v>
      </c>
      <c r="C573" s="66" t="s">
        <v>994</v>
      </c>
      <c r="D573" s="66"/>
      <c r="E573" s="118"/>
      <c r="F573" s="120"/>
      <c r="G573" s="120"/>
      <c r="H573" s="118"/>
      <c r="I573" s="118"/>
      <c r="J573" s="120"/>
      <c r="K573" s="120"/>
      <c r="L573" s="120"/>
      <c r="M573" s="120"/>
      <c r="N573" s="118"/>
      <c r="O573" s="120"/>
      <c r="P573" s="120"/>
      <c r="Q573" s="118"/>
      <c r="R573" s="120"/>
      <c r="S573" s="120"/>
      <c r="T573" s="120"/>
      <c r="U573" s="120"/>
      <c r="V573" s="118"/>
      <c r="W573" s="118"/>
      <c r="X573" s="118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18"/>
      <c r="AM573" s="118"/>
      <c r="AN573" s="118"/>
      <c r="AO573" s="120"/>
      <c r="AP573" s="120"/>
      <c r="AQ573" s="120"/>
      <c r="AR573" s="120"/>
      <c r="AS573" s="120"/>
      <c r="AT573" s="118"/>
      <c r="AU573" s="118"/>
      <c r="AV573" s="120"/>
      <c r="AW573" s="118"/>
      <c r="AX573" s="120"/>
      <c r="AY573" s="120"/>
      <c r="AZ573" s="120"/>
      <c r="BA573" s="120"/>
      <c r="BB573" s="120"/>
      <c r="BC573" s="118"/>
      <c r="BD573" s="118"/>
      <c r="BE573" s="118"/>
      <c r="BF573" s="118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18"/>
      <c r="BS573" s="118"/>
    </row>
    <row r="574" spans="1:71" s="117" customFormat="1" ht="33.950000000000003" customHeight="1">
      <c r="A574" s="65">
        <v>562</v>
      </c>
      <c r="B574" s="6" t="s">
        <v>997</v>
      </c>
      <c r="C574" s="66" t="s">
        <v>998</v>
      </c>
      <c r="D574" s="66"/>
      <c r="E574" s="118">
        <v>5</v>
      </c>
      <c r="F574" s="120">
        <v>5</v>
      </c>
      <c r="G574" s="120"/>
      <c r="H574" s="118"/>
      <c r="I574" s="118"/>
      <c r="J574" s="120"/>
      <c r="K574" s="120"/>
      <c r="L574" s="120"/>
      <c r="M574" s="120"/>
      <c r="N574" s="118"/>
      <c r="O574" s="120"/>
      <c r="P574" s="120">
        <v>1</v>
      </c>
      <c r="Q574" s="118">
        <v>1</v>
      </c>
      <c r="R574" s="120">
        <v>3</v>
      </c>
      <c r="S574" s="120"/>
      <c r="T574" s="120"/>
      <c r="U574" s="120"/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>
        <v>5</v>
      </c>
      <c r="AL574" s="118">
        <v>1</v>
      </c>
      <c r="AM574" s="118"/>
      <c r="AN574" s="118"/>
      <c r="AO574" s="120"/>
      <c r="AP574" s="120"/>
      <c r="AQ574" s="120">
        <v>2</v>
      </c>
      <c r="AR574" s="120">
        <v>2</v>
      </c>
      <c r="AS574" s="120">
        <v>1</v>
      </c>
      <c r="AT574" s="118"/>
      <c r="AU574" s="118"/>
      <c r="AV574" s="120">
        <v>1</v>
      </c>
      <c r="AW574" s="118">
        <v>2</v>
      </c>
      <c r="AX574" s="120"/>
      <c r="AY574" s="120">
        <v>1</v>
      </c>
      <c r="AZ574" s="120">
        <v>1</v>
      </c>
      <c r="BA574" s="120"/>
      <c r="BB574" s="120"/>
      <c r="BC574" s="118"/>
      <c r="BD574" s="118"/>
      <c r="BE574" s="118">
        <v>1</v>
      </c>
      <c r="BF574" s="118"/>
      <c r="BG574" s="120"/>
      <c r="BH574" s="120"/>
      <c r="BI574" s="120"/>
      <c r="BJ574" s="120"/>
      <c r="BK574" s="120"/>
      <c r="BL574" s="120"/>
      <c r="BM574" s="120"/>
      <c r="BN574" s="120"/>
      <c r="BO574" s="120"/>
      <c r="BP574" s="120"/>
      <c r="BQ574" s="120"/>
      <c r="BR574" s="118">
        <v>1</v>
      </c>
      <c r="BS574" s="118"/>
    </row>
    <row r="575" spans="1:71" s="117" customFormat="1" ht="33.950000000000003" hidden="1" customHeight="1">
      <c r="A575" s="65">
        <v>563</v>
      </c>
      <c r="B575" s="6" t="s">
        <v>999</v>
      </c>
      <c r="C575" s="66" t="s">
        <v>998</v>
      </c>
      <c r="D575" s="66"/>
      <c r="E575" s="118"/>
      <c r="F575" s="120"/>
      <c r="G575" s="120"/>
      <c r="H575" s="118"/>
      <c r="I575" s="118"/>
      <c r="J575" s="120"/>
      <c r="K575" s="120"/>
      <c r="L575" s="120"/>
      <c r="M575" s="120"/>
      <c r="N575" s="118"/>
      <c r="O575" s="120"/>
      <c r="P575" s="120"/>
      <c r="Q575" s="118"/>
      <c r="R575" s="120"/>
      <c r="S575" s="120"/>
      <c r="T575" s="120"/>
      <c r="U575" s="120"/>
      <c r="V575" s="118"/>
      <c r="W575" s="118"/>
      <c r="X575" s="118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18"/>
      <c r="AM575" s="118"/>
      <c r="AN575" s="118"/>
      <c r="AO575" s="120"/>
      <c r="AP575" s="120"/>
      <c r="AQ575" s="120"/>
      <c r="AR575" s="120"/>
      <c r="AS575" s="120"/>
      <c r="AT575" s="118"/>
      <c r="AU575" s="118"/>
      <c r="AV575" s="120"/>
      <c r="AW575" s="118"/>
      <c r="AX575" s="120"/>
      <c r="AY575" s="120"/>
      <c r="AZ575" s="120"/>
      <c r="BA575" s="120"/>
      <c r="BB575" s="120"/>
      <c r="BC575" s="118"/>
      <c r="BD575" s="118"/>
      <c r="BE575" s="118"/>
      <c r="BF575" s="118"/>
      <c r="BG575" s="120"/>
      <c r="BH575" s="120"/>
      <c r="BI575" s="120"/>
      <c r="BJ575" s="120"/>
      <c r="BK575" s="120"/>
      <c r="BL575" s="120"/>
      <c r="BM575" s="120"/>
      <c r="BN575" s="120"/>
      <c r="BO575" s="120"/>
      <c r="BP575" s="120"/>
      <c r="BQ575" s="120"/>
      <c r="BR575" s="118"/>
      <c r="BS575" s="118"/>
    </row>
    <row r="576" spans="1:71" s="117" customFormat="1" ht="33.950000000000003" hidden="1" customHeight="1">
      <c r="A576" s="65">
        <v>564</v>
      </c>
      <c r="B576" s="6" t="s">
        <v>1000</v>
      </c>
      <c r="C576" s="66" t="s">
        <v>998</v>
      </c>
      <c r="D576" s="66"/>
      <c r="E576" s="118"/>
      <c r="F576" s="120"/>
      <c r="G576" s="120"/>
      <c r="H576" s="118"/>
      <c r="I576" s="118"/>
      <c r="J576" s="120"/>
      <c r="K576" s="120"/>
      <c r="L576" s="120"/>
      <c r="M576" s="120"/>
      <c r="N576" s="118"/>
      <c r="O576" s="120"/>
      <c r="P576" s="120"/>
      <c r="Q576" s="118"/>
      <c r="R576" s="120"/>
      <c r="S576" s="120"/>
      <c r="T576" s="120"/>
      <c r="U576" s="120"/>
      <c r="V576" s="118"/>
      <c r="W576" s="118"/>
      <c r="X576" s="118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18"/>
      <c r="AM576" s="118"/>
      <c r="AN576" s="118"/>
      <c r="AO576" s="120"/>
      <c r="AP576" s="120"/>
      <c r="AQ576" s="120"/>
      <c r="AR576" s="120"/>
      <c r="AS576" s="120"/>
      <c r="AT576" s="118"/>
      <c r="AU576" s="118"/>
      <c r="AV576" s="120"/>
      <c r="AW576" s="118"/>
      <c r="AX576" s="120"/>
      <c r="AY576" s="120"/>
      <c r="AZ576" s="120"/>
      <c r="BA576" s="120"/>
      <c r="BB576" s="120"/>
      <c r="BC576" s="118"/>
      <c r="BD576" s="118"/>
      <c r="BE576" s="118"/>
      <c r="BF576" s="118"/>
      <c r="BG576" s="120"/>
      <c r="BH576" s="120"/>
      <c r="BI576" s="120"/>
      <c r="BJ576" s="120"/>
      <c r="BK576" s="120"/>
      <c r="BL576" s="120"/>
      <c r="BM576" s="120"/>
      <c r="BN576" s="120"/>
      <c r="BO576" s="120"/>
      <c r="BP576" s="120"/>
      <c r="BQ576" s="120"/>
      <c r="BR576" s="118"/>
      <c r="BS576" s="118"/>
    </row>
    <row r="577" spans="1:71" s="117" customFormat="1" ht="12.95" hidden="1" customHeight="1">
      <c r="A577" s="65">
        <v>565</v>
      </c>
      <c r="B577" s="6" t="s">
        <v>1001</v>
      </c>
      <c r="C577" s="66" t="s">
        <v>1002</v>
      </c>
      <c r="D577" s="66"/>
      <c r="E577" s="118"/>
      <c r="F577" s="120"/>
      <c r="G577" s="120"/>
      <c r="H577" s="118"/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/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/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12.95" hidden="1" customHeight="1">
      <c r="A578" s="65">
        <v>566</v>
      </c>
      <c r="B578" s="6" t="s">
        <v>1003</v>
      </c>
      <c r="C578" s="66" t="s">
        <v>1002</v>
      </c>
      <c r="D578" s="66"/>
      <c r="E578" s="118"/>
      <c r="F578" s="120"/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/>
      <c r="S578" s="120"/>
      <c r="T578" s="120"/>
      <c r="U578" s="120"/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/>
      <c r="AQ578" s="120"/>
      <c r="AR578" s="120"/>
      <c r="AS578" s="120"/>
      <c r="AT578" s="118"/>
      <c r="AU578" s="118"/>
      <c r="AV578" s="120"/>
      <c r="AW578" s="118"/>
      <c r="AX578" s="120"/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22.7" hidden="1" customHeight="1">
      <c r="A579" s="65">
        <v>567</v>
      </c>
      <c r="B579" s="6" t="s">
        <v>1004</v>
      </c>
      <c r="C579" s="66" t="s">
        <v>1005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22.7" hidden="1" customHeight="1">
      <c r="A580" s="65">
        <v>568</v>
      </c>
      <c r="B580" s="6" t="s">
        <v>1006</v>
      </c>
      <c r="C580" s="66" t="s">
        <v>1005</v>
      </c>
      <c r="D580" s="66"/>
      <c r="E580" s="118"/>
      <c r="F580" s="120"/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/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18"/>
      <c r="AM580" s="118"/>
      <c r="AN580" s="118"/>
      <c r="AO580" s="120"/>
      <c r="AP580" s="120"/>
      <c r="AQ580" s="120"/>
      <c r="AR580" s="120"/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22.7" hidden="1" customHeight="1">
      <c r="A581" s="65">
        <v>569</v>
      </c>
      <c r="B581" s="6" t="s">
        <v>1007</v>
      </c>
      <c r="C581" s="66" t="s">
        <v>1005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22.7" hidden="1" customHeight="1">
      <c r="A582" s="65">
        <v>570</v>
      </c>
      <c r="B582" s="6" t="s">
        <v>1008</v>
      </c>
      <c r="C582" s="66" t="s">
        <v>1009</v>
      </c>
      <c r="D582" s="66"/>
      <c r="E582" s="118"/>
      <c r="F582" s="120"/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/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18"/>
      <c r="AM582" s="118"/>
      <c r="AN582" s="118"/>
      <c r="AO582" s="120"/>
      <c r="AP582" s="120"/>
      <c r="AQ582" s="120"/>
      <c r="AR582" s="120"/>
      <c r="AS582" s="120"/>
      <c r="AT582" s="118"/>
      <c r="AU582" s="118"/>
      <c r="AV582" s="120"/>
      <c r="AW582" s="118"/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22.7" hidden="1" customHeight="1">
      <c r="A583" s="65">
        <v>571</v>
      </c>
      <c r="B583" s="6" t="s">
        <v>1010</v>
      </c>
      <c r="C583" s="66" t="s">
        <v>1009</v>
      </c>
      <c r="D583" s="66"/>
      <c r="E583" s="118"/>
      <c r="F583" s="120"/>
      <c r="G583" s="120"/>
      <c r="H583" s="118"/>
      <c r="I583" s="118"/>
      <c r="J583" s="120"/>
      <c r="K583" s="120"/>
      <c r="L583" s="120"/>
      <c r="M583" s="120"/>
      <c r="N583" s="118"/>
      <c r="O583" s="120"/>
      <c r="P583" s="120"/>
      <c r="Q583" s="118"/>
      <c r="R583" s="120"/>
      <c r="S583" s="120"/>
      <c r="T583" s="120"/>
      <c r="U583" s="120"/>
      <c r="V583" s="118"/>
      <c r="W583" s="118"/>
      <c r="X583" s="118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18"/>
      <c r="AM583" s="118"/>
      <c r="AN583" s="118"/>
      <c r="AO583" s="120"/>
      <c r="AP583" s="120"/>
      <c r="AQ583" s="120"/>
      <c r="AR583" s="120"/>
      <c r="AS583" s="120"/>
      <c r="AT583" s="118"/>
      <c r="AU583" s="118"/>
      <c r="AV583" s="120"/>
      <c r="AW583" s="118"/>
      <c r="AX583" s="120"/>
      <c r="AY583" s="120"/>
      <c r="AZ583" s="120"/>
      <c r="BA583" s="120"/>
      <c r="BB583" s="120"/>
      <c r="BC583" s="118"/>
      <c r="BD583" s="118"/>
      <c r="BE583" s="118"/>
      <c r="BF583" s="118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18"/>
      <c r="BS583" s="118"/>
    </row>
    <row r="584" spans="1:71" s="117" customFormat="1" ht="22.7" hidden="1" customHeight="1">
      <c r="A584" s="65">
        <v>572</v>
      </c>
      <c r="B584" s="6" t="s">
        <v>1011</v>
      </c>
      <c r="C584" s="66" t="s">
        <v>1009</v>
      </c>
      <c r="D584" s="66"/>
      <c r="E584" s="118"/>
      <c r="F584" s="120"/>
      <c r="G584" s="120"/>
      <c r="H584" s="118"/>
      <c r="I584" s="118"/>
      <c r="J584" s="120"/>
      <c r="K584" s="120"/>
      <c r="L584" s="120"/>
      <c r="M584" s="120"/>
      <c r="N584" s="118"/>
      <c r="O584" s="120"/>
      <c r="P584" s="120"/>
      <c r="Q584" s="118"/>
      <c r="R584" s="120"/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18"/>
      <c r="AM584" s="118"/>
      <c r="AN584" s="118"/>
      <c r="AO584" s="120"/>
      <c r="AP584" s="120"/>
      <c r="AQ584" s="120"/>
      <c r="AR584" s="120"/>
      <c r="AS584" s="120"/>
      <c r="AT584" s="118"/>
      <c r="AU584" s="118"/>
      <c r="AV584" s="120"/>
      <c r="AW584" s="118"/>
      <c r="AX584" s="120"/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45.4" hidden="1" customHeight="1">
      <c r="A585" s="65">
        <v>573</v>
      </c>
      <c r="B585" s="6" t="s">
        <v>1012</v>
      </c>
      <c r="C585" s="66" t="s">
        <v>1013</v>
      </c>
      <c r="D585" s="66"/>
      <c r="E585" s="118"/>
      <c r="F585" s="120"/>
      <c r="G585" s="120"/>
      <c r="H585" s="118"/>
      <c r="I585" s="118"/>
      <c r="J585" s="120"/>
      <c r="K585" s="120"/>
      <c r="L585" s="120"/>
      <c r="M585" s="120"/>
      <c r="N585" s="118"/>
      <c r="O585" s="120"/>
      <c r="P585" s="120"/>
      <c r="Q585" s="118"/>
      <c r="R585" s="120"/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18"/>
      <c r="AM585" s="118"/>
      <c r="AN585" s="118"/>
      <c r="AO585" s="120"/>
      <c r="AP585" s="120"/>
      <c r="AQ585" s="120"/>
      <c r="AR585" s="120"/>
      <c r="AS585" s="120"/>
      <c r="AT585" s="118"/>
      <c r="AU585" s="118"/>
      <c r="AV585" s="120"/>
      <c r="AW585" s="118"/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45.4" hidden="1" customHeight="1">
      <c r="A586" s="65">
        <v>574</v>
      </c>
      <c r="B586" s="6" t="s">
        <v>1014</v>
      </c>
      <c r="C586" s="66" t="s">
        <v>1013</v>
      </c>
      <c r="D586" s="66"/>
      <c r="E586" s="118"/>
      <c r="F586" s="120"/>
      <c r="G586" s="120"/>
      <c r="H586" s="118"/>
      <c r="I586" s="118"/>
      <c r="J586" s="120"/>
      <c r="K586" s="120"/>
      <c r="L586" s="120"/>
      <c r="M586" s="120"/>
      <c r="N586" s="118"/>
      <c r="O586" s="120"/>
      <c r="P586" s="120"/>
      <c r="Q586" s="118"/>
      <c r="R586" s="120"/>
      <c r="S586" s="120"/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18"/>
      <c r="AM586" s="118"/>
      <c r="AN586" s="118"/>
      <c r="AO586" s="120"/>
      <c r="AP586" s="120"/>
      <c r="AQ586" s="120"/>
      <c r="AR586" s="120"/>
      <c r="AS586" s="120"/>
      <c r="AT586" s="118"/>
      <c r="AU586" s="118"/>
      <c r="AV586" s="120"/>
      <c r="AW586" s="118"/>
      <c r="AX586" s="120"/>
      <c r="AY586" s="120"/>
      <c r="AZ586" s="120"/>
      <c r="BA586" s="120"/>
      <c r="BB586" s="120"/>
      <c r="BC586" s="118"/>
      <c r="BD586" s="118"/>
      <c r="BE586" s="118"/>
      <c r="BF586" s="118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18"/>
      <c r="BS586" s="118"/>
    </row>
    <row r="587" spans="1:71" s="117" customFormat="1" ht="45.4" hidden="1" customHeight="1">
      <c r="A587" s="65">
        <v>575</v>
      </c>
      <c r="B587" s="6" t="s">
        <v>1015</v>
      </c>
      <c r="C587" s="66" t="s">
        <v>1013</v>
      </c>
      <c r="D587" s="66"/>
      <c r="E587" s="118"/>
      <c r="F587" s="120"/>
      <c r="G587" s="120"/>
      <c r="H587" s="118"/>
      <c r="I587" s="118"/>
      <c r="J587" s="120"/>
      <c r="K587" s="120"/>
      <c r="L587" s="120"/>
      <c r="M587" s="120"/>
      <c r="N587" s="118"/>
      <c r="O587" s="120"/>
      <c r="P587" s="120"/>
      <c r="Q587" s="118"/>
      <c r="R587" s="120"/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18"/>
      <c r="AM587" s="118"/>
      <c r="AN587" s="118"/>
      <c r="AO587" s="120"/>
      <c r="AP587" s="120"/>
      <c r="AQ587" s="120"/>
      <c r="AR587" s="120"/>
      <c r="AS587" s="120"/>
      <c r="AT587" s="118"/>
      <c r="AU587" s="118"/>
      <c r="AV587" s="120"/>
      <c r="AW587" s="118"/>
      <c r="AX587" s="120"/>
      <c r="AY587" s="120"/>
      <c r="AZ587" s="120"/>
      <c r="BA587" s="120"/>
      <c r="BB587" s="120"/>
      <c r="BC587" s="118"/>
      <c r="BD587" s="118"/>
      <c r="BE587" s="118"/>
      <c r="BF587" s="118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22.7" hidden="1" customHeight="1">
      <c r="A588" s="65">
        <v>576</v>
      </c>
      <c r="B588" s="6" t="s">
        <v>1016</v>
      </c>
      <c r="C588" s="66" t="s">
        <v>1017</v>
      </c>
      <c r="D588" s="66"/>
      <c r="E588" s="118"/>
      <c r="F588" s="120"/>
      <c r="G588" s="120"/>
      <c r="H588" s="118"/>
      <c r="I588" s="118"/>
      <c r="J588" s="120"/>
      <c r="K588" s="120"/>
      <c r="L588" s="120"/>
      <c r="M588" s="120"/>
      <c r="N588" s="118"/>
      <c r="O588" s="120"/>
      <c r="P588" s="120"/>
      <c r="Q588" s="118"/>
      <c r="R588" s="120"/>
      <c r="S588" s="120"/>
      <c r="T588" s="120"/>
      <c r="U588" s="120"/>
      <c r="V588" s="118"/>
      <c r="W588" s="118"/>
      <c r="X588" s="118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18"/>
      <c r="AM588" s="118"/>
      <c r="AN588" s="118"/>
      <c r="AO588" s="120"/>
      <c r="AP588" s="120"/>
      <c r="AQ588" s="120"/>
      <c r="AR588" s="120"/>
      <c r="AS588" s="120"/>
      <c r="AT588" s="118"/>
      <c r="AU588" s="118"/>
      <c r="AV588" s="120"/>
      <c r="AW588" s="118"/>
      <c r="AX588" s="120"/>
      <c r="AY588" s="120"/>
      <c r="AZ588" s="120"/>
      <c r="BA588" s="120"/>
      <c r="BB588" s="120"/>
      <c r="BC588" s="118"/>
      <c r="BD588" s="118"/>
      <c r="BE588" s="118"/>
      <c r="BF588" s="118"/>
      <c r="BG588" s="120"/>
      <c r="BH588" s="120"/>
      <c r="BI588" s="120"/>
      <c r="BJ588" s="120"/>
      <c r="BK588" s="120"/>
      <c r="BL588" s="120"/>
      <c r="BM588" s="120"/>
      <c r="BN588" s="120"/>
      <c r="BO588" s="120"/>
      <c r="BP588" s="120"/>
      <c r="BQ588" s="120"/>
      <c r="BR588" s="118"/>
      <c r="BS588" s="118"/>
    </row>
    <row r="589" spans="1:71" s="117" customFormat="1" ht="22.7" hidden="1" customHeight="1">
      <c r="A589" s="65">
        <v>577</v>
      </c>
      <c r="B589" s="6" t="s">
        <v>1018</v>
      </c>
      <c r="C589" s="66" t="s">
        <v>1017</v>
      </c>
      <c r="D589" s="66"/>
      <c r="E589" s="118"/>
      <c r="F589" s="120"/>
      <c r="G589" s="120"/>
      <c r="H589" s="118"/>
      <c r="I589" s="118"/>
      <c r="J589" s="120"/>
      <c r="K589" s="120"/>
      <c r="L589" s="120"/>
      <c r="M589" s="120"/>
      <c r="N589" s="118"/>
      <c r="O589" s="120"/>
      <c r="P589" s="120"/>
      <c r="Q589" s="118"/>
      <c r="R589" s="120"/>
      <c r="S589" s="120"/>
      <c r="T589" s="120"/>
      <c r="U589" s="120"/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18"/>
      <c r="AM589" s="118"/>
      <c r="AN589" s="118"/>
      <c r="AO589" s="120"/>
      <c r="AP589" s="120"/>
      <c r="AQ589" s="120"/>
      <c r="AR589" s="120"/>
      <c r="AS589" s="120"/>
      <c r="AT589" s="118"/>
      <c r="AU589" s="118"/>
      <c r="AV589" s="120"/>
      <c r="AW589" s="118"/>
      <c r="AX589" s="120"/>
      <c r="AY589" s="120"/>
      <c r="AZ589" s="120"/>
      <c r="BA589" s="120"/>
      <c r="BB589" s="120"/>
      <c r="BC589" s="118"/>
      <c r="BD589" s="118"/>
      <c r="BE589" s="118"/>
      <c r="BF589" s="118"/>
      <c r="BG589" s="120"/>
      <c r="BH589" s="120"/>
      <c r="BI589" s="120"/>
      <c r="BJ589" s="120"/>
      <c r="BK589" s="120"/>
      <c r="BL589" s="120"/>
      <c r="BM589" s="120"/>
      <c r="BN589" s="120"/>
      <c r="BO589" s="120"/>
      <c r="BP589" s="120"/>
      <c r="BQ589" s="120"/>
      <c r="BR589" s="118"/>
      <c r="BS589" s="118"/>
    </row>
    <row r="590" spans="1:71" s="117" customFormat="1" ht="22.7" hidden="1" customHeight="1">
      <c r="A590" s="65">
        <v>578</v>
      </c>
      <c r="B590" s="6" t="s">
        <v>1019</v>
      </c>
      <c r="C590" s="66" t="s">
        <v>1017</v>
      </c>
      <c r="D590" s="66"/>
      <c r="E590" s="118"/>
      <c r="F590" s="120"/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/>
      <c r="S590" s="120"/>
      <c r="T590" s="120"/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18"/>
      <c r="AM590" s="118"/>
      <c r="AN590" s="118"/>
      <c r="AO590" s="120"/>
      <c r="AP590" s="120"/>
      <c r="AQ590" s="120"/>
      <c r="AR590" s="120"/>
      <c r="AS590" s="120"/>
      <c r="AT590" s="118"/>
      <c r="AU590" s="118"/>
      <c r="AV590" s="120"/>
      <c r="AW590" s="118"/>
      <c r="AX590" s="120"/>
      <c r="AY590" s="120"/>
      <c r="AZ590" s="120"/>
      <c r="BA590" s="120"/>
      <c r="BB590" s="120"/>
      <c r="BC590" s="118"/>
      <c r="BD590" s="118"/>
      <c r="BE590" s="118"/>
      <c r="BF590" s="118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22.7" hidden="1" customHeight="1">
      <c r="A591" s="65">
        <v>579</v>
      </c>
      <c r="B591" s="6" t="s">
        <v>1020</v>
      </c>
      <c r="C591" s="66" t="s">
        <v>1021</v>
      </c>
      <c r="D591" s="66"/>
      <c r="E591" s="118"/>
      <c r="F591" s="120"/>
      <c r="G591" s="120"/>
      <c r="H591" s="118"/>
      <c r="I591" s="118"/>
      <c r="J591" s="120"/>
      <c r="K591" s="120"/>
      <c r="L591" s="120"/>
      <c r="M591" s="120"/>
      <c r="N591" s="118"/>
      <c r="O591" s="120"/>
      <c r="P591" s="120"/>
      <c r="Q591" s="118"/>
      <c r="R591" s="120"/>
      <c r="S591" s="120"/>
      <c r="T591" s="120"/>
      <c r="U591" s="120"/>
      <c r="V591" s="118"/>
      <c r="W591" s="118"/>
      <c r="X591" s="118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18"/>
      <c r="AM591" s="118"/>
      <c r="AN591" s="118"/>
      <c r="AO591" s="120"/>
      <c r="AP591" s="120"/>
      <c r="AQ591" s="120"/>
      <c r="AR591" s="120"/>
      <c r="AS591" s="120"/>
      <c r="AT591" s="118"/>
      <c r="AU591" s="118"/>
      <c r="AV591" s="120"/>
      <c r="AW591" s="118"/>
      <c r="AX591" s="120"/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22.7" hidden="1" customHeight="1">
      <c r="A592" s="65">
        <v>580</v>
      </c>
      <c r="B592" s="6" t="s">
        <v>1022</v>
      </c>
      <c r="C592" s="66" t="s">
        <v>1021</v>
      </c>
      <c r="D592" s="66"/>
      <c r="E592" s="118"/>
      <c r="F592" s="120"/>
      <c r="G592" s="120"/>
      <c r="H592" s="118"/>
      <c r="I592" s="118"/>
      <c r="J592" s="120"/>
      <c r="K592" s="120"/>
      <c r="L592" s="120"/>
      <c r="M592" s="120"/>
      <c r="N592" s="118"/>
      <c r="O592" s="120"/>
      <c r="P592" s="120"/>
      <c r="Q592" s="118"/>
      <c r="R592" s="120"/>
      <c r="S592" s="120"/>
      <c r="T592" s="120"/>
      <c r="U592" s="120"/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18"/>
      <c r="AM592" s="118"/>
      <c r="AN592" s="118"/>
      <c r="AO592" s="120"/>
      <c r="AP592" s="120"/>
      <c r="AQ592" s="120"/>
      <c r="AR592" s="120"/>
      <c r="AS592" s="120"/>
      <c r="AT592" s="118"/>
      <c r="AU592" s="118"/>
      <c r="AV592" s="120"/>
      <c r="AW592" s="118"/>
      <c r="AX592" s="120"/>
      <c r="AY592" s="120"/>
      <c r="AZ592" s="120"/>
      <c r="BA592" s="120"/>
      <c r="BB592" s="120"/>
      <c r="BC592" s="118"/>
      <c r="BD592" s="118"/>
      <c r="BE592" s="118"/>
      <c r="BF592" s="118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12.95" customHeight="1">
      <c r="A593" s="65">
        <v>581</v>
      </c>
      <c r="B593" s="6" t="s">
        <v>1023</v>
      </c>
      <c r="C593" s="66" t="s">
        <v>1024</v>
      </c>
      <c r="D593" s="66"/>
      <c r="E593" s="118">
        <v>1</v>
      </c>
      <c r="F593" s="120">
        <v>1</v>
      </c>
      <c r="G593" s="120"/>
      <c r="H593" s="118"/>
      <c r="I593" s="118"/>
      <c r="J593" s="120"/>
      <c r="K593" s="120"/>
      <c r="L593" s="120"/>
      <c r="M593" s="120">
        <v>1</v>
      </c>
      <c r="N593" s="118"/>
      <c r="O593" s="120"/>
      <c r="P593" s="120"/>
      <c r="Q593" s="118"/>
      <c r="R593" s="120">
        <v>1</v>
      </c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>
        <v>1</v>
      </c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>
        <v>1</v>
      </c>
      <c r="AT593" s="118"/>
      <c r="AU593" s="118"/>
      <c r="AV593" s="120"/>
      <c r="AW593" s="118">
        <v>1</v>
      </c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18"/>
      <c r="F594" s="120"/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/>
      <c r="R594" s="120"/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18"/>
      <c r="AM594" s="118"/>
      <c r="AN594" s="118"/>
      <c r="AO594" s="120"/>
      <c r="AP594" s="120"/>
      <c r="AQ594" s="120"/>
      <c r="AR594" s="120"/>
      <c r="AS594" s="120"/>
      <c r="AT594" s="118"/>
      <c r="AU594" s="118"/>
      <c r="AV594" s="120"/>
      <c r="AW594" s="118"/>
      <c r="AX594" s="120"/>
      <c r="AY594" s="120"/>
      <c r="AZ594" s="120"/>
      <c r="BA594" s="120"/>
      <c r="BB594" s="120"/>
      <c r="BC594" s="118"/>
      <c r="BD594" s="118"/>
      <c r="BE594" s="118"/>
      <c r="BF594" s="118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/>
      <c r="BS594" s="118"/>
    </row>
    <row r="595" spans="1:71" s="117" customFormat="1" ht="33.950000000000003" hidden="1" customHeight="1">
      <c r="A595" s="65">
        <v>583</v>
      </c>
      <c r="B595" s="6" t="s">
        <v>1026</v>
      </c>
      <c r="C595" s="66" t="s">
        <v>1027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33.950000000000003" hidden="1" customHeight="1">
      <c r="A596" s="65">
        <v>584</v>
      </c>
      <c r="B596" s="6" t="s">
        <v>1028</v>
      </c>
      <c r="C596" s="66" t="s">
        <v>1027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33.950000000000003" hidden="1" customHeight="1">
      <c r="A597" s="65">
        <v>585</v>
      </c>
      <c r="B597" s="6" t="s">
        <v>1029</v>
      </c>
      <c r="C597" s="66" t="s">
        <v>1030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33.950000000000003" hidden="1" customHeight="1">
      <c r="A598" s="65">
        <v>586</v>
      </c>
      <c r="B598" s="6" t="s">
        <v>1031</v>
      </c>
      <c r="C598" s="66" t="s">
        <v>1030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22.7" hidden="1" customHeight="1">
      <c r="A599" s="65">
        <v>587</v>
      </c>
      <c r="B599" s="6" t="s">
        <v>1032</v>
      </c>
      <c r="C599" s="66" t="s">
        <v>1033</v>
      </c>
      <c r="D599" s="66"/>
      <c r="E599" s="118"/>
      <c r="F599" s="120"/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/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18"/>
      <c r="AM599" s="118"/>
      <c r="AN599" s="118"/>
      <c r="AO599" s="120"/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22.7" hidden="1" customHeight="1">
      <c r="A600" s="65">
        <v>588</v>
      </c>
      <c r="B600" s="6" t="s">
        <v>1034</v>
      </c>
      <c r="C600" s="66" t="s">
        <v>1033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22.7" hidden="1" customHeight="1">
      <c r="A601" s="65">
        <v>589</v>
      </c>
      <c r="B601" s="6" t="s">
        <v>1035</v>
      </c>
      <c r="C601" s="66" t="s">
        <v>1036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7" hidden="1" customHeight="1">
      <c r="A602" s="65">
        <v>590</v>
      </c>
      <c r="B602" s="6" t="s">
        <v>1037</v>
      </c>
      <c r="C602" s="66" t="s">
        <v>1036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44.25" hidden="1" customHeight="1">
      <c r="A603" s="65">
        <v>591</v>
      </c>
      <c r="B603" s="6" t="s">
        <v>1038</v>
      </c>
      <c r="C603" s="66" t="s">
        <v>1039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44.25" hidden="1" customHeight="1">
      <c r="A604" s="65">
        <v>592</v>
      </c>
      <c r="B604" s="6" t="s">
        <v>1040</v>
      </c>
      <c r="C604" s="66" t="s">
        <v>1039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44.25" hidden="1" customHeight="1">
      <c r="A605" s="65">
        <v>593</v>
      </c>
      <c r="B605" s="6" t="s">
        <v>1041</v>
      </c>
      <c r="C605" s="66" t="s">
        <v>1039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44.25" hidden="1" customHeight="1">
      <c r="A606" s="65">
        <v>594</v>
      </c>
      <c r="B606" s="6" t="s">
        <v>1042</v>
      </c>
      <c r="C606" s="66" t="s">
        <v>1039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28.5" hidden="1" customHeight="1">
      <c r="A607" s="65">
        <v>595</v>
      </c>
      <c r="B607" s="6" t="s">
        <v>1043</v>
      </c>
      <c r="C607" s="66" t="s">
        <v>1044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26.25" hidden="1" customHeight="1">
      <c r="A608" s="65">
        <v>596</v>
      </c>
      <c r="B608" s="6" t="s">
        <v>1045</v>
      </c>
      <c r="C608" s="66" t="s">
        <v>1044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27.75" hidden="1" customHeight="1">
      <c r="A609" s="65">
        <v>597</v>
      </c>
      <c r="B609" s="6" t="s">
        <v>1046</v>
      </c>
      <c r="C609" s="66" t="s">
        <v>1044</v>
      </c>
      <c r="D609" s="66"/>
      <c r="E609" s="118"/>
      <c r="F609" s="120"/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/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18"/>
      <c r="AM609" s="118"/>
      <c r="AN609" s="118"/>
      <c r="AO609" s="120"/>
      <c r="AP609" s="120"/>
      <c r="AQ609" s="120"/>
      <c r="AR609" s="120"/>
      <c r="AS609" s="120"/>
      <c r="AT609" s="118"/>
      <c r="AU609" s="118"/>
      <c r="AV609" s="120"/>
      <c r="AW609" s="118"/>
      <c r="AX609" s="120"/>
      <c r="AY609" s="120"/>
      <c r="AZ609" s="120"/>
      <c r="BA609" s="120"/>
      <c r="BB609" s="120"/>
      <c r="BC609" s="118"/>
      <c r="BD609" s="118"/>
      <c r="BE609" s="118"/>
      <c r="BF609" s="118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/>
      <c r="BS609" s="118"/>
    </row>
    <row r="610" spans="1:71" s="117" customFormat="1" ht="27.75" hidden="1" customHeight="1">
      <c r="A610" s="65">
        <v>598</v>
      </c>
      <c r="B610" s="6" t="s">
        <v>1047</v>
      </c>
      <c r="C610" s="66" t="s">
        <v>1048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27.75" hidden="1" customHeight="1">
      <c r="A611" s="65">
        <v>599</v>
      </c>
      <c r="B611" s="6" t="s">
        <v>1049</v>
      </c>
      <c r="C611" s="66" t="s">
        <v>1048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27.75" hidden="1" customHeight="1">
      <c r="A612" s="65">
        <v>600</v>
      </c>
      <c r="B612" s="6" t="s">
        <v>1050</v>
      </c>
      <c r="C612" s="66" t="s">
        <v>1048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7" hidden="1" customHeight="1">
      <c r="A613" s="65">
        <v>601</v>
      </c>
      <c r="B613" s="6">
        <v>322</v>
      </c>
      <c r="C613" s="66" t="s">
        <v>1051</v>
      </c>
      <c r="D613" s="66"/>
      <c r="E613" s="118"/>
      <c r="F613" s="120"/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/>
      <c r="U613" s="120"/>
      <c r="V613" s="118"/>
      <c r="W613" s="118"/>
      <c r="X613" s="118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/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18"/>
      <c r="F615" s="120"/>
      <c r="G615" s="120"/>
      <c r="H615" s="118"/>
      <c r="I615" s="118"/>
      <c r="J615" s="120"/>
      <c r="K615" s="120"/>
      <c r="L615" s="120"/>
      <c r="M615" s="120"/>
      <c r="N615" s="118"/>
      <c r="O615" s="120"/>
      <c r="P615" s="120"/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/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12.95" hidden="1" customHeight="1">
      <c r="A618" s="65">
        <v>606</v>
      </c>
      <c r="B618" s="6">
        <v>324</v>
      </c>
      <c r="C618" s="66" t="s">
        <v>1057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21.75" hidden="1" customHeight="1">
      <c r="A619" s="65">
        <v>607</v>
      </c>
      <c r="B619" s="6">
        <v>325</v>
      </c>
      <c r="C619" s="66" t="s">
        <v>1058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18"/>
      <c r="F620" s="120"/>
      <c r="G620" s="120"/>
      <c r="H620" s="118"/>
      <c r="I620" s="118"/>
      <c r="J620" s="120"/>
      <c r="K620" s="120"/>
      <c r="L620" s="120"/>
      <c r="M620" s="120"/>
      <c r="N620" s="118"/>
      <c r="O620" s="120"/>
      <c r="P620" s="120"/>
      <c r="Q620" s="118"/>
      <c r="R620" s="120"/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18"/>
      <c r="AM620" s="118"/>
      <c r="AN620" s="118"/>
      <c r="AO620" s="120"/>
      <c r="AP620" s="120"/>
      <c r="AQ620" s="120"/>
      <c r="AR620" s="120"/>
      <c r="AS620" s="120"/>
      <c r="AT620" s="118"/>
      <c r="AU620" s="118"/>
      <c r="AV620" s="120"/>
      <c r="AW620" s="118"/>
      <c r="AX620" s="120"/>
      <c r="AY620" s="120"/>
      <c r="AZ620" s="120"/>
      <c r="BA620" s="120"/>
      <c r="BB620" s="120"/>
      <c r="BC620" s="118"/>
      <c r="BD620" s="118"/>
      <c r="BE620" s="118"/>
      <c r="BF620" s="118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18"/>
      <c r="BS620" s="118"/>
    </row>
    <row r="621" spans="1:71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2.7" hidden="1" customHeight="1">
      <c r="A622" s="65">
        <v>610</v>
      </c>
      <c r="B622" s="6" t="s">
        <v>1062</v>
      </c>
      <c r="C622" s="66" t="s">
        <v>1063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2.7" hidden="1" customHeight="1">
      <c r="A623" s="65">
        <v>611</v>
      </c>
      <c r="B623" s="6" t="s">
        <v>1064</v>
      </c>
      <c r="C623" s="66" t="s">
        <v>1063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2.7" hidden="1" customHeight="1">
      <c r="A624" s="65">
        <v>612</v>
      </c>
      <c r="B624" s="6" t="s">
        <v>1065</v>
      </c>
      <c r="C624" s="66" t="s">
        <v>1066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22.7" hidden="1" customHeight="1">
      <c r="A625" s="65">
        <v>613</v>
      </c>
      <c r="B625" s="6" t="s">
        <v>1067</v>
      </c>
      <c r="C625" s="66" t="s">
        <v>1066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J626" si="41">SUM(E627:E646)</f>
        <v>1</v>
      </c>
      <c r="F626" s="118">
        <f t="shared" si="41"/>
        <v>1</v>
      </c>
      <c r="G626" s="118">
        <f t="shared" si="41"/>
        <v>0</v>
      </c>
      <c r="H626" s="118">
        <f t="shared" si="41"/>
        <v>0</v>
      </c>
      <c r="I626" s="118">
        <f t="shared" si="41"/>
        <v>0</v>
      </c>
      <c r="J626" s="118">
        <f t="shared" si="41"/>
        <v>0</v>
      </c>
      <c r="K626" s="118">
        <f t="shared" si="41"/>
        <v>0</v>
      </c>
      <c r="L626" s="118">
        <f t="shared" si="41"/>
        <v>0</v>
      </c>
      <c r="M626" s="118">
        <f t="shared" si="41"/>
        <v>0</v>
      </c>
      <c r="N626" s="118">
        <f t="shared" si="41"/>
        <v>0</v>
      </c>
      <c r="O626" s="118">
        <f t="shared" si="41"/>
        <v>0</v>
      </c>
      <c r="P626" s="118">
        <f t="shared" si="41"/>
        <v>0</v>
      </c>
      <c r="Q626" s="118">
        <f t="shared" si="41"/>
        <v>0</v>
      </c>
      <c r="R626" s="118">
        <f t="shared" si="41"/>
        <v>1</v>
      </c>
      <c r="S626" s="118">
        <f t="shared" si="41"/>
        <v>0</v>
      </c>
      <c r="T626" s="118">
        <f t="shared" si="41"/>
        <v>0</v>
      </c>
      <c r="U626" s="118">
        <f t="shared" si="41"/>
        <v>1</v>
      </c>
      <c r="V626" s="118">
        <f t="shared" si="41"/>
        <v>0</v>
      </c>
      <c r="W626" s="118">
        <f t="shared" si="41"/>
        <v>0</v>
      </c>
      <c r="X626" s="118">
        <f t="shared" si="41"/>
        <v>0</v>
      </c>
      <c r="Y626" s="118">
        <f t="shared" si="41"/>
        <v>0</v>
      </c>
      <c r="Z626" s="118">
        <f t="shared" si="41"/>
        <v>0</v>
      </c>
      <c r="AA626" s="118">
        <f t="shared" si="41"/>
        <v>0</v>
      </c>
      <c r="AB626" s="118">
        <f t="shared" si="41"/>
        <v>0</v>
      </c>
      <c r="AC626" s="118">
        <f t="shared" si="41"/>
        <v>0</v>
      </c>
      <c r="AD626" s="118">
        <f t="shared" si="41"/>
        <v>0</v>
      </c>
      <c r="AE626" s="118">
        <f t="shared" si="41"/>
        <v>0</v>
      </c>
      <c r="AF626" s="118">
        <f t="shared" si="41"/>
        <v>0</v>
      </c>
      <c r="AG626" s="118">
        <f t="shared" si="41"/>
        <v>0</v>
      </c>
      <c r="AH626" s="118">
        <f t="shared" si="41"/>
        <v>0</v>
      </c>
      <c r="AI626" s="118">
        <f t="shared" si="41"/>
        <v>0</v>
      </c>
      <c r="AJ626" s="118">
        <f t="shared" si="41"/>
        <v>0</v>
      </c>
      <c r="AK626" s="118">
        <f t="shared" ref="AK626:BP626" si="42">SUM(AK627:AK646)</f>
        <v>0</v>
      </c>
      <c r="AL626" s="118">
        <f t="shared" si="42"/>
        <v>0</v>
      </c>
      <c r="AM626" s="118">
        <f t="shared" si="42"/>
        <v>0</v>
      </c>
      <c r="AN626" s="118">
        <f t="shared" si="42"/>
        <v>0</v>
      </c>
      <c r="AO626" s="118">
        <f t="shared" si="42"/>
        <v>0</v>
      </c>
      <c r="AP626" s="118">
        <f t="shared" si="42"/>
        <v>0</v>
      </c>
      <c r="AQ626" s="118">
        <f t="shared" si="42"/>
        <v>0</v>
      </c>
      <c r="AR626" s="118">
        <f t="shared" si="42"/>
        <v>1</v>
      </c>
      <c r="AS626" s="118">
        <f t="shared" si="42"/>
        <v>0</v>
      </c>
      <c r="AT626" s="118">
        <f t="shared" si="42"/>
        <v>0</v>
      </c>
      <c r="AU626" s="118">
        <f t="shared" si="42"/>
        <v>0</v>
      </c>
      <c r="AV626" s="118">
        <f t="shared" si="42"/>
        <v>0</v>
      </c>
      <c r="AW626" s="118">
        <f t="shared" si="42"/>
        <v>1</v>
      </c>
      <c r="AX626" s="118">
        <f t="shared" si="42"/>
        <v>0</v>
      </c>
      <c r="AY626" s="118">
        <f t="shared" si="42"/>
        <v>0</v>
      </c>
      <c r="AZ626" s="118">
        <f t="shared" si="42"/>
        <v>0</v>
      </c>
      <c r="BA626" s="118">
        <f t="shared" si="42"/>
        <v>0</v>
      </c>
      <c r="BB626" s="118">
        <f t="shared" si="42"/>
        <v>0</v>
      </c>
      <c r="BC626" s="118">
        <f t="shared" si="42"/>
        <v>0</v>
      </c>
      <c r="BD626" s="118">
        <f t="shared" si="42"/>
        <v>0</v>
      </c>
      <c r="BE626" s="118">
        <f t="shared" si="42"/>
        <v>0</v>
      </c>
      <c r="BF626" s="118">
        <f t="shared" si="42"/>
        <v>0</v>
      </c>
      <c r="BG626" s="118">
        <f t="shared" si="42"/>
        <v>0</v>
      </c>
      <c r="BH626" s="118">
        <f t="shared" si="42"/>
        <v>0</v>
      </c>
      <c r="BI626" s="118">
        <f t="shared" si="42"/>
        <v>0</v>
      </c>
      <c r="BJ626" s="118">
        <f t="shared" si="42"/>
        <v>0</v>
      </c>
      <c r="BK626" s="118">
        <f t="shared" si="42"/>
        <v>0</v>
      </c>
      <c r="BL626" s="118">
        <f t="shared" si="42"/>
        <v>0</v>
      </c>
      <c r="BM626" s="118">
        <f t="shared" si="42"/>
        <v>0</v>
      </c>
      <c r="BN626" s="118">
        <f t="shared" si="42"/>
        <v>0</v>
      </c>
      <c r="BO626" s="118">
        <f t="shared" si="42"/>
        <v>0</v>
      </c>
      <c r="BP626" s="118">
        <f t="shared" si="42"/>
        <v>0</v>
      </c>
      <c r="BQ626" s="118">
        <f t="shared" ref="BQ626:CV626" si="43">SUM(BQ627:BQ646)</f>
        <v>0</v>
      </c>
      <c r="BR626" s="118">
        <f t="shared" si="43"/>
        <v>0</v>
      </c>
      <c r="BS626" s="118">
        <f t="shared" si="43"/>
        <v>0</v>
      </c>
    </row>
    <row r="627" spans="1:71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33.75" hidden="1" customHeight="1">
      <c r="A631" s="65">
        <v>619</v>
      </c>
      <c r="B631" s="6" t="s">
        <v>1076</v>
      </c>
      <c r="C631" s="66" t="s">
        <v>1077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33.75" hidden="1" customHeight="1">
      <c r="A632" s="65">
        <v>620</v>
      </c>
      <c r="B632" s="6" t="s">
        <v>1078</v>
      </c>
      <c r="C632" s="66" t="s">
        <v>1077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12.95" hidden="1" customHeight="1">
      <c r="A633" s="65">
        <v>621</v>
      </c>
      <c r="B633" s="6" t="s">
        <v>1079</v>
      </c>
      <c r="C633" s="66" t="s">
        <v>1080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12.95" hidden="1" customHeight="1">
      <c r="A634" s="65">
        <v>622</v>
      </c>
      <c r="B634" s="6" t="s">
        <v>1081</v>
      </c>
      <c r="C634" s="66" t="s">
        <v>1080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12.95" hidden="1" customHeight="1">
      <c r="A635" s="65">
        <v>623</v>
      </c>
      <c r="B635" s="6" t="s">
        <v>1082</v>
      </c>
      <c r="C635" s="66" t="s">
        <v>1080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4" hidden="1" customHeight="1">
      <c r="A636" s="65">
        <v>624</v>
      </c>
      <c r="B636" s="6" t="s">
        <v>1083</v>
      </c>
      <c r="C636" s="66" t="s">
        <v>1084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24" hidden="1" customHeight="1">
      <c r="A637" s="65">
        <v>625</v>
      </c>
      <c r="B637" s="6" t="s">
        <v>1085</v>
      </c>
      <c r="C637" s="66" t="s">
        <v>1084</v>
      </c>
      <c r="D637" s="66"/>
      <c r="E637" s="118"/>
      <c r="F637" s="120"/>
      <c r="G637" s="120"/>
      <c r="H637" s="118"/>
      <c r="I637" s="118"/>
      <c r="J637" s="120"/>
      <c r="K637" s="120"/>
      <c r="L637" s="120"/>
      <c r="M637" s="120"/>
      <c r="N637" s="118"/>
      <c r="O637" s="120"/>
      <c r="P637" s="120"/>
      <c r="Q637" s="118"/>
      <c r="R637" s="120"/>
      <c r="S637" s="120"/>
      <c r="T637" s="120"/>
      <c r="U637" s="120"/>
      <c r="V637" s="118"/>
      <c r="W637" s="118"/>
      <c r="X637" s="118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18"/>
      <c r="AM637" s="118"/>
      <c r="AN637" s="118"/>
      <c r="AO637" s="120"/>
      <c r="AP637" s="120"/>
      <c r="AQ637" s="120"/>
      <c r="AR637" s="120"/>
      <c r="AS637" s="120"/>
      <c r="AT637" s="118"/>
      <c r="AU637" s="118"/>
      <c r="AV637" s="120"/>
      <c r="AW637" s="118"/>
      <c r="AX637" s="120"/>
      <c r="AY637" s="120"/>
      <c r="AZ637" s="120"/>
      <c r="BA637" s="120"/>
      <c r="BB637" s="120"/>
      <c r="BC637" s="118"/>
      <c r="BD637" s="118"/>
      <c r="BE637" s="118"/>
      <c r="BF637" s="118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18"/>
      <c r="BS637" s="118"/>
    </row>
    <row r="638" spans="1:71" s="117" customFormat="1" ht="24" hidden="1" customHeight="1">
      <c r="A638" s="65">
        <v>626</v>
      </c>
      <c r="B638" s="6" t="s">
        <v>1086</v>
      </c>
      <c r="C638" s="66" t="s">
        <v>1084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22.7" hidden="1" customHeight="1">
      <c r="A639" s="65">
        <v>627</v>
      </c>
      <c r="B639" s="6" t="s">
        <v>1087</v>
      </c>
      <c r="C639" s="66" t="s">
        <v>1088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22.7" hidden="1" customHeight="1">
      <c r="A640" s="65">
        <v>628</v>
      </c>
      <c r="B640" s="6" t="s">
        <v>1089</v>
      </c>
      <c r="C640" s="66" t="s">
        <v>1088</v>
      </c>
      <c r="D640" s="66"/>
      <c r="E640" s="118"/>
      <c r="F640" s="120"/>
      <c r="G640" s="120"/>
      <c r="H640" s="118"/>
      <c r="I640" s="118"/>
      <c r="J640" s="120"/>
      <c r="K640" s="120"/>
      <c r="L640" s="120"/>
      <c r="M640" s="120"/>
      <c r="N640" s="118"/>
      <c r="O640" s="120"/>
      <c r="P640" s="120"/>
      <c r="Q640" s="118"/>
      <c r="R640" s="120"/>
      <c r="S640" s="120"/>
      <c r="T640" s="120"/>
      <c r="U640" s="120"/>
      <c r="V640" s="118"/>
      <c r="W640" s="118"/>
      <c r="X640" s="118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18"/>
      <c r="AM640" s="118"/>
      <c r="AN640" s="118"/>
      <c r="AO640" s="120"/>
      <c r="AP640" s="120"/>
      <c r="AQ640" s="120"/>
      <c r="AR640" s="120"/>
      <c r="AS640" s="120"/>
      <c r="AT640" s="118"/>
      <c r="AU640" s="118"/>
      <c r="AV640" s="120"/>
      <c r="AW640" s="118"/>
      <c r="AX640" s="120"/>
      <c r="AY640" s="120"/>
      <c r="AZ640" s="120"/>
      <c r="BA640" s="120"/>
      <c r="BB640" s="120"/>
      <c r="BC640" s="118"/>
      <c r="BD640" s="118"/>
      <c r="BE640" s="118"/>
      <c r="BF640" s="118"/>
      <c r="BG640" s="120"/>
      <c r="BH640" s="120"/>
      <c r="BI640" s="120"/>
      <c r="BJ640" s="120"/>
      <c r="BK640" s="120"/>
      <c r="BL640" s="120"/>
      <c r="BM640" s="120"/>
      <c r="BN640" s="120"/>
      <c r="BO640" s="120"/>
      <c r="BP640" s="120"/>
      <c r="BQ640" s="120"/>
      <c r="BR640" s="118"/>
      <c r="BS640" s="118"/>
    </row>
    <row r="641" spans="1:71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18"/>
      <c r="F642" s="120"/>
      <c r="G642" s="120"/>
      <c r="H642" s="118"/>
      <c r="I642" s="118"/>
      <c r="J642" s="120"/>
      <c r="K642" s="120"/>
      <c r="L642" s="120"/>
      <c r="M642" s="120"/>
      <c r="N642" s="118"/>
      <c r="O642" s="120"/>
      <c r="P642" s="120"/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18"/>
      <c r="AM642" s="118"/>
      <c r="AN642" s="118"/>
      <c r="AO642" s="120"/>
      <c r="AP642" s="120"/>
      <c r="AQ642" s="120"/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12.95" hidden="1" customHeight="1">
      <c r="A645" s="65">
        <v>633</v>
      </c>
      <c r="B645" s="6" t="s">
        <v>1095</v>
      </c>
      <c r="C645" s="66" t="s">
        <v>1096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12.95" customHeight="1">
      <c r="A646" s="65">
        <v>634</v>
      </c>
      <c r="B646" s="6" t="s">
        <v>1097</v>
      </c>
      <c r="C646" s="66" t="s">
        <v>1096</v>
      </c>
      <c r="D646" s="66"/>
      <c r="E646" s="118">
        <v>1</v>
      </c>
      <c r="F646" s="120">
        <v>1</v>
      </c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>
        <v>1</v>
      </c>
      <c r="S646" s="120"/>
      <c r="T646" s="120"/>
      <c r="U646" s="120">
        <v>1</v>
      </c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>
        <v>1</v>
      </c>
      <c r="AS646" s="120"/>
      <c r="AT646" s="118"/>
      <c r="AU646" s="118"/>
      <c r="AV646" s="120"/>
      <c r="AW646" s="118">
        <v>1</v>
      </c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22.7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J647" si="44">SUM(E648:E709)</f>
        <v>0</v>
      </c>
      <c r="F647" s="118">
        <f t="shared" si="44"/>
        <v>0</v>
      </c>
      <c r="G647" s="118">
        <f t="shared" si="44"/>
        <v>0</v>
      </c>
      <c r="H647" s="118">
        <f t="shared" si="44"/>
        <v>0</v>
      </c>
      <c r="I647" s="118">
        <f t="shared" si="44"/>
        <v>0</v>
      </c>
      <c r="J647" s="118">
        <f t="shared" si="44"/>
        <v>0</v>
      </c>
      <c r="K647" s="118">
        <f t="shared" si="44"/>
        <v>0</v>
      </c>
      <c r="L647" s="118">
        <f t="shared" si="44"/>
        <v>0</v>
      </c>
      <c r="M647" s="118">
        <f t="shared" si="44"/>
        <v>0</v>
      </c>
      <c r="N647" s="118">
        <f t="shared" si="44"/>
        <v>0</v>
      </c>
      <c r="O647" s="118">
        <f t="shared" si="44"/>
        <v>0</v>
      </c>
      <c r="P647" s="118">
        <f t="shared" si="44"/>
        <v>0</v>
      </c>
      <c r="Q647" s="118">
        <f t="shared" si="44"/>
        <v>0</v>
      </c>
      <c r="R647" s="118">
        <f t="shared" si="44"/>
        <v>0</v>
      </c>
      <c r="S647" s="118">
        <f t="shared" si="44"/>
        <v>0</v>
      </c>
      <c r="T647" s="118">
        <f t="shared" si="44"/>
        <v>0</v>
      </c>
      <c r="U647" s="118">
        <f t="shared" si="44"/>
        <v>0</v>
      </c>
      <c r="V647" s="118">
        <f t="shared" si="44"/>
        <v>0</v>
      </c>
      <c r="W647" s="118">
        <f t="shared" si="44"/>
        <v>0</v>
      </c>
      <c r="X647" s="118">
        <f t="shared" si="44"/>
        <v>0</v>
      </c>
      <c r="Y647" s="118">
        <f t="shared" si="44"/>
        <v>0</v>
      </c>
      <c r="Z647" s="118">
        <f t="shared" si="44"/>
        <v>0</v>
      </c>
      <c r="AA647" s="118">
        <f t="shared" si="44"/>
        <v>0</v>
      </c>
      <c r="AB647" s="118">
        <f t="shared" si="44"/>
        <v>0</v>
      </c>
      <c r="AC647" s="118">
        <f t="shared" si="44"/>
        <v>0</v>
      </c>
      <c r="AD647" s="118">
        <f t="shared" si="44"/>
        <v>0</v>
      </c>
      <c r="AE647" s="118">
        <f t="shared" si="44"/>
        <v>0</v>
      </c>
      <c r="AF647" s="118">
        <f t="shared" si="44"/>
        <v>0</v>
      </c>
      <c r="AG647" s="118">
        <f t="shared" si="44"/>
        <v>0</v>
      </c>
      <c r="AH647" s="118">
        <f t="shared" si="44"/>
        <v>0</v>
      </c>
      <c r="AI647" s="118">
        <f t="shared" si="44"/>
        <v>0</v>
      </c>
      <c r="AJ647" s="118">
        <f t="shared" si="44"/>
        <v>0</v>
      </c>
      <c r="AK647" s="118">
        <f t="shared" ref="AK647:BP647" si="45">SUM(AK648:AK709)</f>
        <v>0</v>
      </c>
      <c r="AL647" s="118">
        <f t="shared" si="45"/>
        <v>0</v>
      </c>
      <c r="AM647" s="118">
        <f t="shared" si="45"/>
        <v>0</v>
      </c>
      <c r="AN647" s="118">
        <f t="shared" si="45"/>
        <v>0</v>
      </c>
      <c r="AO647" s="118">
        <f t="shared" si="45"/>
        <v>0</v>
      </c>
      <c r="AP647" s="118">
        <f t="shared" si="45"/>
        <v>0</v>
      </c>
      <c r="AQ647" s="118">
        <f t="shared" si="45"/>
        <v>0</v>
      </c>
      <c r="AR647" s="118">
        <f t="shared" si="45"/>
        <v>0</v>
      </c>
      <c r="AS647" s="118">
        <f t="shared" si="45"/>
        <v>0</v>
      </c>
      <c r="AT647" s="118">
        <f t="shared" si="45"/>
        <v>0</v>
      </c>
      <c r="AU647" s="118">
        <f t="shared" si="45"/>
        <v>0</v>
      </c>
      <c r="AV647" s="118">
        <f t="shared" si="45"/>
        <v>0</v>
      </c>
      <c r="AW647" s="118">
        <f t="shared" si="45"/>
        <v>0</v>
      </c>
      <c r="AX647" s="118">
        <f t="shared" si="45"/>
        <v>0</v>
      </c>
      <c r="AY647" s="118">
        <f t="shared" si="45"/>
        <v>0</v>
      </c>
      <c r="AZ647" s="118">
        <f t="shared" si="45"/>
        <v>0</v>
      </c>
      <c r="BA647" s="118">
        <f t="shared" si="45"/>
        <v>0</v>
      </c>
      <c r="BB647" s="118">
        <f t="shared" si="45"/>
        <v>0</v>
      </c>
      <c r="BC647" s="118">
        <f t="shared" si="45"/>
        <v>0</v>
      </c>
      <c r="BD647" s="118">
        <f t="shared" si="45"/>
        <v>0</v>
      </c>
      <c r="BE647" s="118">
        <f t="shared" si="45"/>
        <v>0</v>
      </c>
      <c r="BF647" s="118">
        <f t="shared" si="45"/>
        <v>0</v>
      </c>
      <c r="BG647" s="118">
        <f t="shared" si="45"/>
        <v>0</v>
      </c>
      <c r="BH647" s="118">
        <f t="shared" si="45"/>
        <v>0</v>
      </c>
      <c r="BI647" s="118">
        <f t="shared" si="45"/>
        <v>0</v>
      </c>
      <c r="BJ647" s="118">
        <f t="shared" si="45"/>
        <v>0</v>
      </c>
      <c r="BK647" s="118">
        <f t="shared" si="45"/>
        <v>0</v>
      </c>
      <c r="BL647" s="118">
        <f t="shared" si="45"/>
        <v>0</v>
      </c>
      <c r="BM647" s="118">
        <f t="shared" si="45"/>
        <v>0</v>
      </c>
      <c r="BN647" s="118">
        <f t="shared" si="45"/>
        <v>0</v>
      </c>
      <c r="BO647" s="118">
        <f t="shared" si="45"/>
        <v>0</v>
      </c>
      <c r="BP647" s="118">
        <f t="shared" si="45"/>
        <v>0</v>
      </c>
      <c r="BQ647" s="118">
        <f t="shared" ref="BQ647:CV647" si="46">SUM(BQ648:BQ709)</f>
        <v>0</v>
      </c>
      <c r="BR647" s="118">
        <f t="shared" si="46"/>
        <v>0</v>
      </c>
      <c r="BS647" s="118">
        <f t="shared" si="46"/>
        <v>0</v>
      </c>
    </row>
    <row r="648" spans="1:71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2.7" hidden="1" customHeight="1">
      <c r="A650" s="65">
        <v>638</v>
      </c>
      <c r="B650" s="6">
        <v>339</v>
      </c>
      <c r="C650" s="66" t="s">
        <v>1103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2.7" hidden="1" customHeight="1">
      <c r="A651" s="65">
        <v>639</v>
      </c>
      <c r="B651" s="6">
        <v>340</v>
      </c>
      <c r="C651" s="66" t="s">
        <v>1104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12.95" hidden="1" customHeight="1">
      <c r="A652" s="65">
        <v>640</v>
      </c>
      <c r="B652" s="6">
        <v>341</v>
      </c>
      <c r="C652" s="66" t="s">
        <v>1105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56.25" hidden="1" customHeight="1">
      <c r="A653" s="65">
        <v>641</v>
      </c>
      <c r="B653" s="6" t="s">
        <v>1106</v>
      </c>
      <c r="C653" s="66" t="s">
        <v>1107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56.25" hidden="1" customHeight="1">
      <c r="A654" s="65">
        <v>642</v>
      </c>
      <c r="B654" s="6" t="s">
        <v>1108</v>
      </c>
      <c r="C654" s="66" t="s">
        <v>1107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56.25" hidden="1" customHeight="1">
      <c r="A655" s="65">
        <v>643</v>
      </c>
      <c r="B655" s="6" t="s">
        <v>1109</v>
      </c>
      <c r="C655" s="66" t="s">
        <v>1107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12.95" hidden="1" customHeight="1">
      <c r="A656" s="65">
        <v>644</v>
      </c>
      <c r="B656" s="6" t="s">
        <v>1110</v>
      </c>
      <c r="C656" s="66" t="s">
        <v>1111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12.95" hidden="1" customHeight="1">
      <c r="A657" s="65">
        <v>645</v>
      </c>
      <c r="B657" s="6" t="s">
        <v>1112</v>
      </c>
      <c r="C657" s="66" t="s">
        <v>1111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18"/>
      <c r="F658" s="120"/>
      <c r="G658" s="120"/>
      <c r="H658" s="118"/>
      <c r="I658" s="118"/>
      <c r="J658" s="120"/>
      <c r="K658" s="120"/>
      <c r="L658" s="120"/>
      <c r="M658" s="120"/>
      <c r="N658" s="118"/>
      <c r="O658" s="120"/>
      <c r="P658" s="120"/>
      <c r="Q658" s="118"/>
      <c r="R658" s="120"/>
      <c r="S658" s="120"/>
      <c r="T658" s="120"/>
      <c r="U658" s="120"/>
      <c r="V658" s="118"/>
      <c r="W658" s="118"/>
      <c r="X658" s="118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18"/>
      <c r="AM658" s="118"/>
      <c r="AN658" s="118"/>
      <c r="AO658" s="120"/>
      <c r="AP658" s="120"/>
      <c r="AQ658" s="120"/>
      <c r="AR658" s="120"/>
      <c r="AS658" s="120"/>
      <c r="AT658" s="118"/>
      <c r="AU658" s="118"/>
      <c r="AV658" s="120"/>
      <c r="AW658" s="118"/>
      <c r="AX658" s="120"/>
      <c r="AY658" s="120"/>
      <c r="AZ658" s="120"/>
      <c r="BA658" s="120"/>
      <c r="BB658" s="120"/>
      <c r="BC658" s="118"/>
      <c r="BD658" s="118"/>
      <c r="BE658" s="118"/>
      <c r="BF658" s="118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18"/>
      <c r="BS658" s="118"/>
    </row>
    <row r="659" spans="1:71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18"/>
      <c r="F659" s="120"/>
      <c r="G659" s="120"/>
      <c r="H659" s="118"/>
      <c r="I659" s="118"/>
      <c r="J659" s="120"/>
      <c r="K659" s="120"/>
      <c r="L659" s="120"/>
      <c r="M659" s="120"/>
      <c r="N659" s="118"/>
      <c r="O659" s="120"/>
      <c r="P659" s="120"/>
      <c r="Q659" s="118"/>
      <c r="R659" s="120"/>
      <c r="S659" s="120"/>
      <c r="T659" s="120"/>
      <c r="U659" s="120"/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18"/>
      <c r="AM659" s="118"/>
      <c r="AN659" s="118"/>
      <c r="AO659" s="120"/>
      <c r="AP659" s="120"/>
      <c r="AQ659" s="120"/>
      <c r="AR659" s="120"/>
      <c r="AS659" s="120"/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5" hidden="1" customHeight="1">
      <c r="A660" s="65">
        <v>648</v>
      </c>
      <c r="B660" s="6" t="s">
        <v>1116</v>
      </c>
      <c r="C660" s="66" t="s">
        <v>1117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12.95" hidden="1" customHeight="1">
      <c r="A661" s="65">
        <v>649</v>
      </c>
      <c r="B661" s="6" t="s">
        <v>1118</v>
      </c>
      <c r="C661" s="66" t="s">
        <v>1117</v>
      </c>
      <c r="D661" s="66"/>
      <c r="E661" s="118"/>
      <c r="F661" s="120"/>
      <c r="G661" s="120"/>
      <c r="H661" s="118"/>
      <c r="I661" s="118"/>
      <c r="J661" s="120"/>
      <c r="K661" s="120"/>
      <c r="L661" s="120"/>
      <c r="M661" s="120"/>
      <c r="N661" s="118"/>
      <c r="O661" s="120"/>
      <c r="P661" s="120"/>
      <c r="Q661" s="118"/>
      <c r="R661" s="120"/>
      <c r="S661" s="120"/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18"/>
      <c r="AM661" s="118"/>
      <c r="AN661" s="118"/>
      <c r="AO661" s="120"/>
      <c r="AP661" s="120"/>
      <c r="AQ661" s="120"/>
      <c r="AR661" s="120"/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12.95" hidden="1" customHeight="1">
      <c r="A662" s="65">
        <v>650</v>
      </c>
      <c r="B662" s="6" t="s">
        <v>1119</v>
      </c>
      <c r="C662" s="66" t="s">
        <v>1117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5" hidden="1" customHeight="1">
      <c r="A663" s="65">
        <v>651</v>
      </c>
      <c r="B663" s="6" t="s">
        <v>1120</v>
      </c>
      <c r="C663" s="66" t="s">
        <v>1117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12.95" hidden="1" customHeight="1">
      <c r="A664" s="65">
        <v>652</v>
      </c>
      <c r="B664" s="6" t="s">
        <v>1121</v>
      </c>
      <c r="C664" s="66" t="s">
        <v>1122</v>
      </c>
      <c r="D664" s="66"/>
      <c r="E664" s="118"/>
      <c r="F664" s="120"/>
      <c r="G664" s="120"/>
      <c r="H664" s="118"/>
      <c r="I664" s="118"/>
      <c r="J664" s="120"/>
      <c r="K664" s="120"/>
      <c r="L664" s="120"/>
      <c r="M664" s="120"/>
      <c r="N664" s="118"/>
      <c r="O664" s="120"/>
      <c r="P664" s="120"/>
      <c r="Q664" s="118"/>
      <c r="R664" s="120"/>
      <c r="S664" s="120"/>
      <c r="T664" s="120"/>
      <c r="U664" s="120"/>
      <c r="V664" s="118"/>
      <c r="W664" s="118"/>
      <c r="X664" s="118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18"/>
      <c r="AM664" s="118"/>
      <c r="AN664" s="118"/>
      <c r="AO664" s="120"/>
      <c r="AP664" s="120"/>
      <c r="AQ664" s="120"/>
      <c r="AR664" s="120"/>
      <c r="AS664" s="120"/>
      <c r="AT664" s="118"/>
      <c r="AU664" s="118"/>
      <c r="AV664" s="120"/>
      <c r="AW664" s="118"/>
      <c r="AX664" s="120"/>
      <c r="AY664" s="120"/>
      <c r="AZ664" s="120"/>
      <c r="BA664" s="120"/>
      <c r="BB664" s="120"/>
      <c r="BC664" s="118"/>
      <c r="BD664" s="118"/>
      <c r="BE664" s="118"/>
      <c r="BF664" s="118"/>
      <c r="BG664" s="120"/>
      <c r="BH664" s="120"/>
      <c r="BI664" s="120"/>
      <c r="BJ664" s="120"/>
      <c r="BK664" s="120"/>
      <c r="BL664" s="120"/>
      <c r="BM664" s="120"/>
      <c r="BN664" s="120"/>
      <c r="BO664" s="120"/>
      <c r="BP664" s="120"/>
      <c r="BQ664" s="120"/>
      <c r="BR664" s="118"/>
      <c r="BS664" s="118"/>
    </row>
    <row r="665" spans="1:71" s="117" customFormat="1" ht="12.95" hidden="1" customHeight="1">
      <c r="A665" s="65">
        <v>653</v>
      </c>
      <c r="B665" s="6" t="s">
        <v>2390</v>
      </c>
      <c r="C665" s="66" t="s">
        <v>1122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12.95" hidden="1" customHeight="1">
      <c r="A666" s="65">
        <v>654</v>
      </c>
      <c r="B666" s="6" t="s">
        <v>2391</v>
      </c>
      <c r="C666" s="66" t="s">
        <v>1122</v>
      </c>
      <c r="D666" s="66"/>
      <c r="E666" s="118"/>
      <c r="F666" s="120"/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/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18"/>
      <c r="AM666" s="118"/>
      <c r="AN666" s="118"/>
      <c r="AO666" s="120"/>
      <c r="AP666" s="120"/>
      <c r="AQ666" s="120"/>
      <c r="AR666" s="120"/>
      <c r="AS666" s="120"/>
      <c r="AT666" s="118"/>
      <c r="AU666" s="118"/>
      <c r="AV666" s="120"/>
      <c r="AW666" s="118"/>
      <c r="AX666" s="120"/>
      <c r="AY666" s="120"/>
      <c r="AZ666" s="120"/>
      <c r="BA666" s="120"/>
      <c r="BB666" s="120"/>
      <c r="BC666" s="118"/>
      <c r="BD666" s="118"/>
      <c r="BE666" s="118"/>
      <c r="BF666" s="118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12.95" hidden="1" customHeight="1">
      <c r="A667" s="65">
        <v>655</v>
      </c>
      <c r="B667" s="6" t="s">
        <v>2392</v>
      </c>
      <c r="C667" s="66" t="s">
        <v>1122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12.95" hidden="1" customHeight="1">
      <c r="A668" s="65">
        <v>656</v>
      </c>
      <c r="B668" s="6" t="s">
        <v>1126</v>
      </c>
      <c r="C668" s="66" t="s">
        <v>1127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5" hidden="1" customHeight="1">
      <c r="A669" s="65">
        <v>657</v>
      </c>
      <c r="B669" s="6" t="s">
        <v>1128</v>
      </c>
      <c r="C669" s="66" t="s">
        <v>1127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12.95" hidden="1" customHeight="1">
      <c r="A670" s="65">
        <v>658</v>
      </c>
      <c r="B670" s="6" t="s">
        <v>1129</v>
      </c>
      <c r="C670" s="66" t="s">
        <v>1127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22.7" hidden="1" customHeight="1">
      <c r="A671" s="65">
        <v>659</v>
      </c>
      <c r="B671" s="6" t="s">
        <v>1130</v>
      </c>
      <c r="C671" s="66" t="s">
        <v>1131</v>
      </c>
      <c r="D671" s="66"/>
      <c r="E671" s="118"/>
      <c r="F671" s="120"/>
      <c r="G671" s="120"/>
      <c r="H671" s="118"/>
      <c r="I671" s="118"/>
      <c r="J671" s="120"/>
      <c r="K671" s="120"/>
      <c r="L671" s="120"/>
      <c r="M671" s="120"/>
      <c r="N671" s="118"/>
      <c r="O671" s="120"/>
      <c r="P671" s="120"/>
      <c r="Q671" s="118"/>
      <c r="R671" s="120"/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18"/>
      <c r="AM671" s="118"/>
      <c r="AN671" s="118"/>
      <c r="AO671" s="120"/>
      <c r="AP671" s="120"/>
      <c r="AQ671" s="120"/>
      <c r="AR671" s="120"/>
      <c r="AS671" s="120"/>
      <c r="AT671" s="118"/>
      <c r="AU671" s="118"/>
      <c r="AV671" s="120"/>
      <c r="AW671" s="118"/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22.7" hidden="1" customHeight="1">
      <c r="A672" s="65">
        <v>660</v>
      </c>
      <c r="B672" s="6" t="s">
        <v>1132</v>
      </c>
      <c r="C672" s="66" t="s">
        <v>1131</v>
      </c>
      <c r="D672" s="66"/>
      <c r="E672" s="118"/>
      <c r="F672" s="120"/>
      <c r="G672" s="120"/>
      <c r="H672" s="118"/>
      <c r="I672" s="118"/>
      <c r="J672" s="120"/>
      <c r="K672" s="120"/>
      <c r="L672" s="120"/>
      <c r="M672" s="120"/>
      <c r="N672" s="118"/>
      <c r="O672" s="120"/>
      <c r="P672" s="120"/>
      <c r="Q672" s="118"/>
      <c r="R672" s="120"/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/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22.7" hidden="1" customHeight="1">
      <c r="A673" s="65">
        <v>661</v>
      </c>
      <c r="B673" s="6" t="s">
        <v>1133</v>
      </c>
      <c r="C673" s="66" t="s">
        <v>1134</v>
      </c>
      <c r="D673" s="66"/>
      <c r="E673" s="118"/>
      <c r="F673" s="120"/>
      <c r="G673" s="120"/>
      <c r="H673" s="118"/>
      <c r="I673" s="118"/>
      <c r="J673" s="120"/>
      <c r="K673" s="120"/>
      <c r="L673" s="120"/>
      <c r="M673" s="120"/>
      <c r="N673" s="118"/>
      <c r="O673" s="120"/>
      <c r="P673" s="120"/>
      <c r="Q673" s="118"/>
      <c r="R673" s="120"/>
      <c r="S673" s="120"/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18"/>
      <c r="AM673" s="118"/>
      <c r="AN673" s="118"/>
      <c r="AO673" s="120"/>
      <c r="AP673" s="120"/>
      <c r="AQ673" s="120"/>
      <c r="AR673" s="120"/>
      <c r="AS673" s="120"/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22.7" hidden="1" customHeight="1">
      <c r="A674" s="65">
        <v>662</v>
      </c>
      <c r="B674" s="6" t="s">
        <v>1135</v>
      </c>
      <c r="C674" s="66" t="s">
        <v>1134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33.950000000000003" hidden="1" customHeight="1">
      <c r="A675" s="65">
        <v>663</v>
      </c>
      <c r="B675" s="6">
        <v>348</v>
      </c>
      <c r="C675" s="66" t="s">
        <v>1136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33.950000000000003" hidden="1" customHeight="1">
      <c r="A676" s="65">
        <v>664</v>
      </c>
      <c r="B676" s="6" t="s">
        <v>1137</v>
      </c>
      <c r="C676" s="66" t="s">
        <v>1138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22.7" hidden="1" customHeight="1">
      <c r="A677" s="65">
        <v>665</v>
      </c>
      <c r="B677" s="6">
        <v>349</v>
      </c>
      <c r="C677" s="66" t="s">
        <v>1139</v>
      </c>
      <c r="D677" s="66"/>
      <c r="E677" s="118"/>
      <c r="F677" s="120"/>
      <c r="G677" s="120"/>
      <c r="H677" s="118"/>
      <c r="I677" s="118"/>
      <c r="J677" s="120"/>
      <c r="K677" s="120"/>
      <c r="L677" s="120"/>
      <c r="M677" s="120"/>
      <c r="N677" s="118"/>
      <c r="O677" s="120"/>
      <c r="P677" s="120"/>
      <c r="Q677" s="118"/>
      <c r="R677" s="120"/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18"/>
      <c r="AM677" s="118"/>
      <c r="AN677" s="118"/>
      <c r="AO677" s="120"/>
      <c r="AP677" s="120"/>
      <c r="AQ677" s="120"/>
      <c r="AR677" s="120"/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22.7" hidden="1" customHeight="1">
      <c r="A678" s="65">
        <v>666</v>
      </c>
      <c r="B678" s="6" t="s">
        <v>1140</v>
      </c>
      <c r="C678" s="66" t="s">
        <v>1141</v>
      </c>
      <c r="D678" s="66"/>
      <c r="E678" s="118"/>
      <c r="F678" s="120"/>
      <c r="G678" s="120"/>
      <c r="H678" s="118"/>
      <c r="I678" s="118"/>
      <c r="J678" s="120"/>
      <c r="K678" s="120"/>
      <c r="L678" s="120"/>
      <c r="M678" s="120"/>
      <c r="N678" s="118"/>
      <c r="O678" s="120"/>
      <c r="P678" s="120"/>
      <c r="Q678" s="118"/>
      <c r="R678" s="120"/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18"/>
      <c r="AM678" s="118"/>
      <c r="AN678" s="118"/>
      <c r="AO678" s="120"/>
      <c r="AP678" s="120"/>
      <c r="AQ678" s="120"/>
      <c r="AR678" s="120"/>
      <c r="AS678" s="120"/>
      <c r="AT678" s="118"/>
      <c r="AU678" s="118"/>
      <c r="AV678" s="120"/>
      <c r="AW678" s="118"/>
      <c r="AX678" s="120"/>
      <c r="AY678" s="120"/>
      <c r="AZ678" s="120"/>
      <c r="BA678" s="120"/>
      <c r="BB678" s="120"/>
      <c r="BC678" s="118"/>
      <c r="BD678" s="118"/>
      <c r="BE678" s="118"/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18"/>
      <c r="BS678" s="118"/>
    </row>
    <row r="679" spans="1:71" s="117" customFormat="1" ht="22.7" hidden="1" customHeight="1">
      <c r="A679" s="65">
        <v>667</v>
      </c>
      <c r="B679" s="6" t="s">
        <v>1142</v>
      </c>
      <c r="C679" s="66" t="s">
        <v>1143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22.7" hidden="1" customHeight="1">
      <c r="A680" s="65">
        <v>668</v>
      </c>
      <c r="B680" s="6" t="s">
        <v>1144</v>
      </c>
      <c r="C680" s="66" t="s">
        <v>1143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22.7" hidden="1" customHeight="1">
      <c r="A681" s="65">
        <v>669</v>
      </c>
      <c r="B681" s="6" t="s">
        <v>1145</v>
      </c>
      <c r="C681" s="66" t="s">
        <v>1143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22.7" hidden="1" customHeight="1">
      <c r="A682" s="65">
        <v>670</v>
      </c>
      <c r="B682" s="6" t="s">
        <v>1146</v>
      </c>
      <c r="C682" s="66" t="s">
        <v>1147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22.7" hidden="1" customHeight="1">
      <c r="A683" s="65">
        <v>671</v>
      </c>
      <c r="B683" s="6" t="s">
        <v>1148</v>
      </c>
      <c r="C683" s="66" t="s">
        <v>1147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22.7" hidden="1" customHeight="1">
      <c r="A684" s="65">
        <v>672</v>
      </c>
      <c r="B684" s="6" t="s">
        <v>1149</v>
      </c>
      <c r="C684" s="66" t="s">
        <v>1150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22.7" hidden="1" customHeight="1">
      <c r="A685" s="65">
        <v>673</v>
      </c>
      <c r="B685" s="6" t="s">
        <v>1151</v>
      </c>
      <c r="C685" s="66" t="s">
        <v>1152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22.7" hidden="1" customHeight="1">
      <c r="A686" s="65">
        <v>674</v>
      </c>
      <c r="B686" s="6" t="s">
        <v>1153</v>
      </c>
      <c r="C686" s="66" t="s">
        <v>1154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22.7" hidden="1" customHeight="1">
      <c r="A687" s="65">
        <v>675</v>
      </c>
      <c r="B687" s="6" t="s">
        <v>1155</v>
      </c>
      <c r="C687" s="66" t="s">
        <v>1154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7" hidden="1" customHeight="1">
      <c r="A688" s="65">
        <v>676</v>
      </c>
      <c r="B688" s="6" t="s">
        <v>1156</v>
      </c>
      <c r="C688" s="66" t="s">
        <v>1157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7" hidden="1" customHeight="1">
      <c r="A689" s="65">
        <v>677</v>
      </c>
      <c r="B689" s="6" t="s">
        <v>1158</v>
      </c>
      <c r="C689" s="66" t="s">
        <v>1157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7" hidden="1" customHeight="1">
      <c r="A690" s="65">
        <v>678</v>
      </c>
      <c r="B690" s="6">
        <v>354</v>
      </c>
      <c r="C690" s="66" t="s">
        <v>1159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7" hidden="1" customHeight="1">
      <c r="A691" s="65">
        <v>679</v>
      </c>
      <c r="B691" s="6" t="s">
        <v>1160</v>
      </c>
      <c r="C691" s="66" t="s">
        <v>1161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22.5" hidden="1" customHeight="1">
      <c r="A692" s="65">
        <v>680</v>
      </c>
      <c r="B692" s="6" t="s">
        <v>1162</v>
      </c>
      <c r="C692" s="66" t="s">
        <v>1161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22.7" hidden="1" customHeight="1">
      <c r="A693" s="65">
        <v>681</v>
      </c>
      <c r="B693" s="6" t="s">
        <v>1163</v>
      </c>
      <c r="C693" s="66" t="s">
        <v>1161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7" hidden="1" customHeight="1">
      <c r="A694" s="65">
        <v>682</v>
      </c>
      <c r="B694" s="6" t="s">
        <v>1164</v>
      </c>
      <c r="C694" s="66" t="s">
        <v>1161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7" hidden="1" customHeight="1">
      <c r="A695" s="65">
        <v>683</v>
      </c>
      <c r="B695" s="6" t="s">
        <v>1165</v>
      </c>
      <c r="C695" s="66" t="s">
        <v>1166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7" hidden="1" customHeight="1">
      <c r="A696" s="65">
        <v>684</v>
      </c>
      <c r="B696" s="6" t="s">
        <v>1167</v>
      </c>
      <c r="C696" s="66" t="s">
        <v>1166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7" hidden="1" customHeight="1">
      <c r="A697" s="65">
        <v>685</v>
      </c>
      <c r="B697" s="6" t="s">
        <v>1168</v>
      </c>
      <c r="C697" s="66" t="s">
        <v>1166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33.950000000000003" hidden="1" customHeight="1">
      <c r="A699" s="65">
        <v>687</v>
      </c>
      <c r="B699" s="6" t="s">
        <v>1170</v>
      </c>
      <c r="C699" s="66" t="s">
        <v>1171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33.950000000000003" hidden="1" customHeight="1">
      <c r="A700" s="65">
        <v>688</v>
      </c>
      <c r="B700" s="6" t="s">
        <v>1172</v>
      </c>
      <c r="C700" s="66" t="s">
        <v>1171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33.950000000000003" hidden="1" customHeight="1">
      <c r="A701" s="65">
        <v>689</v>
      </c>
      <c r="B701" s="6" t="s">
        <v>1173</v>
      </c>
      <c r="C701" s="66" t="s">
        <v>1171</v>
      </c>
      <c r="D701" s="66"/>
      <c r="E701" s="118"/>
      <c r="F701" s="120"/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/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18"/>
      <c r="AM701" s="118"/>
      <c r="AN701" s="118"/>
      <c r="AO701" s="120"/>
      <c r="AP701" s="120"/>
      <c r="AQ701" s="120"/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7" hidden="1" customHeight="1">
      <c r="A702" s="65">
        <v>690</v>
      </c>
      <c r="B702" s="6" t="s">
        <v>1174</v>
      </c>
      <c r="C702" s="66" t="s">
        <v>1175</v>
      </c>
      <c r="D702" s="66"/>
      <c r="E702" s="118"/>
      <c r="F702" s="120"/>
      <c r="G702" s="120"/>
      <c r="H702" s="118"/>
      <c r="I702" s="118"/>
      <c r="J702" s="120"/>
      <c r="K702" s="120"/>
      <c r="L702" s="120"/>
      <c r="M702" s="120"/>
      <c r="N702" s="118"/>
      <c r="O702" s="120"/>
      <c r="P702" s="120"/>
      <c r="Q702" s="118"/>
      <c r="R702" s="120"/>
      <c r="S702" s="120"/>
      <c r="T702" s="120"/>
      <c r="U702" s="120"/>
      <c r="V702" s="118"/>
      <c r="W702" s="118"/>
      <c r="X702" s="118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18"/>
      <c r="AM702" s="118"/>
      <c r="AN702" s="118"/>
      <c r="AO702" s="120"/>
      <c r="AP702" s="120"/>
      <c r="AQ702" s="120"/>
      <c r="AR702" s="120"/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7" hidden="1" customHeight="1">
      <c r="A703" s="65">
        <v>691</v>
      </c>
      <c r="B703" s="6" t="s">
        <v>1176</v>
      </c>
      <c r="C703" s="66" t="s">
        <v>1175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7" hidden="1" customHeight="1">
      <c r="A704" s="65">
        <v>692</v>
      </c>
      <c r="B704" s="6" t="s">
        <v>1177</v>
      </c>
      <c r="C704" s="66" t="s">
        <v>1175</v>
      </c>
      <c r="D704" s="66"/>
      <c r="E704" s="118"/>
      <c r="F704" s="120"/>
      <c r="G704" s="120"/>
      <c r="H704" s="118"/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/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/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7" hidden="1" customHeight="1">
      <c r="A705" s="65">
        <v>693</v>
      </c>
      <c r="B705" s="6" t="s">
        <v>1178</v>
      </c>
      <c r="C705" s="66" t="s">
        <v>1175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7" hidden="1" customHeight="1">
      <c r="A706" s="65">
        <v>694</v>
      </c>
      <c r="B706" s="6" t="s">
        <v>1179</v>
      </c>
      <c r="C706" s="66" t="s">
        <v>1180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7" hidden="1" customHeight="1">
      <c r="A707" s="65">
        <v>695</v>
      </c>
      <c r="B707" s="6" t="s">
        <v>1181</v>
      </c>
      <c r="C707" s="66" t="s">
        <v>1180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7" hidden="1" customHeight="1">
      <c r="A708" s="65">
        <v>696</v>
      </c>
      <c r="B708" s="6" t="s">
        <v>1182</v>
      </c>
      <c r="C708" s="66" t="s">
        <v>1180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22.7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J710" si="47">SUM(E711:E722)</f>
        <v>0</v>
      </c>
      <c r="F710" s="118">
        <f t="shared" si="47"/>
        <v>0</v>
      </c>
      <c r="G710" s="118">
        <f t="shared" si="47"/>
        <v>0</v>
      </c>
      <c r="H710" s="118">
        <f t="shared" si="47"/>
        <v>0</v>
      </c>
      <c r="I710" s="118">
        <f t="shared" si="47"/>
        <v>0</v>
      </c>
      <c r="J710" s="118">
        <f t="shared" si="47"/>
        <v>0</v>
      </c>
      <c r="K710" s="118">
        <f t="shared" si="47"/>
        <v>0</v>
      </c>
      <c r="L710" s="118">
        <f t="shared" si="47"/>
        <v>0</v>
      </c>
      <c r="M710" s="118">
        <f t="shared" si="47"/>
        <v>0</v>
      </c>
      <c r="N710" s="118">
        <f t="shared" si="47"/>
        <v>0</v>
      </c>
      <c r="O710" s="118">
        <f t="shared" si="47"/>
        <v>0</v>
      </c>
      <c r="P710" s="118">
        <f t="shared" si="47"/>
        <v>0</v>
      </c>
      <c r="Q710" s="118">
        <f t="shared" si="47"/>
        <v>0</v>
      </c>
      <c r="R710" s="118">
        <f t="shared" si="47"/>
        <v>0</v>
      </c>
      <c r="S710" s="118">
        <f t="shared" si="47"/>
        <v>0</v>
      </c>
      <c r="T710" s="118">
        <f t="shared" si="47"/>
        <v>0</v>
      </c>
      <c r="U710" s="118">
        <f t="shared" si="47"/>
        <v>0</v>
      </c>
      <c r="V710" s="118">
        <f t="shared" si="47"/>
        <v>0</v>
      </c>
      <c r="W710" s="118">
        <f t="shared" si="47"/>
        <v>0</v>
      </c>
      <c r="X710" s="118">
        <f t="shared" si="47"/>
        <v>0</v>
      </c>
      <c r="Y710" s="118">
        <f t="shared" si="47"/>
        <v>0</v>
      </c>
      <c r="Z710" s="118">
        <f t="shared" si="47"/>
        <v>0</v>
      </c>
      <c r="AA710" s="118">
        <f t="shared" si="47"/>
        <v>0</v>
      </c>
      <c r="AB710" s="118">
        <f t="shared" si="47"/>
        <v>0</v>
      </c>
      <c r="AC710" s="118">
        <f t="shared" si="47"/>
        <v>0</v>
      </c>
      <c r="AD710" s="118">
        <f t="shared" si="47"/>
        <v>0</v>
      </c>
      <c r="AE710" s="118">
        <f t="shared" si="47"/>
        <v>0</v>
      </c>
      <c r="AF710" s="118">
        <f t="shared" si="47"/>
        <v>0</v>
      </c>
      <c r="AG710" s="118">
        <f t="shared" si="47"/>
        <v>0</v>
      </c>
      <c r="AH710" s="118">
        <f t="shared" si="47"/>
        <v>0</v>
      </c>
      <c r="AI710" s="118">
        <f t="shared" si="47"/>
        <v>0</v>
      </c>
      <c r="AJ710" s="118">
        <f t="shared" si="47"/>
        <v>0</v>
      </c>
      <c r="AK710" s="118">
        <f t="shared" ref="AK710:BP710" si="48">SUM(AK711:AK722)</f>
        <v>0</v>
      </c>
      <c r="AL710" s="118">
        <f t="shared" si="48"/>
        <v>0</v>
      </c>
      <c r="AM710" s="118">
        <f t="shared" si="48"/>
        <v>0</v>
      </c>
      <c r="AN710" s="118">
        <f t="shared" si="48"/>
        <v>0</v>
      </c>
      <c r="AO710" s="118">
        <f t="shared" si="48"/>
        <v>0</v>
      </c>
      <c r="AP710" s="118">
        <f t="shared" si="48"/>
        <v>0</v>
      </c>
      <c r="AQ710" s="118">
        <f t="shared" si="48"/>
        <v>0</v>
      </c>
      <c r="AR710" s="118">
        <f t="shared" si="48"/>
        <v>0</v>
      </c>
      <c r="AS710" s="118">
        <f t="shared" si="48"/>
        <v>0</v>
      </c>
      <c r="AT710" s="118">
        <f t="shared" si="48"/>
        <v>0</v>
      </c>
      <c r="AU710" s="118">
        <f t="shared" si="48"/>
        <v>0</v>
      </c>
      <c r="AV710" s="118">
        <f t="shared" si="48"/>
        <v>0</v>
      </c>
      <c r="AW710" s="118">
        <f t="shared" si="48"/>
        <v>0</v>
      </c>
      <c r="AX710" s="118">
        <f t="shared" si="48"/>
        <v>0</v>
      </c>
      <c r="AY710" s="118">
        <f t="shared" si="48"/>
        <v>0</v>
      </c>
      <c r="AZ710" s="118">
        <f t="shared" si="48"/>
        <v>0</v>
      </c>
      <c r="BA710" s="118">
        <f t="shared" si="48"/>
        <v>0</v>
      </c>
      <c r="BB710" s="118">
        <f t="shared" si="48"/>
        <v>0</v>
      </c>
      <c r="BC710" s="118">
        <f t="shared" si="48"/>
        <v>0</v>
      </c>
      <c r="BD710" s="118">
        <f t="shared" si="48"/>
        <v>0</v>
      </c>
      <c r="BE710" s="118">
        <f t="shared" si="48"/>
        <v>0</v>
      </c>
      <c r="BF710" s="118">
        <f t="shared" si="48"/>
        <v>0</v>
      </c>
      <c r="BG710" s="118">
        <f t="shared" si="48"/>
        <v>0</v>
      </c>
      <c r="BH710" s="118">
        <f t="shared" si="48"/>
        <v>0</v>
      </c>
      <c r="BI710" s="118">
        <f t="shared" si="48"/>
        <v>0</v>
      </c>
      <c r="BJ710" s="118">
        <f t="shared" si="48"/>
        <v>0</v>
      </c>
      <c r="BK710" s="118">
        <f t="shared" si="48"/>
        <v>0</v>
      </c>
      <c r="BL710" s="118">
        <f t="shared" si="48"/>
        <v>0</v>
      </c>
      <c r="BM710" s="118">
        <f t="shared" si="48"/>
        <v>0</v>
      </c>
      <c r="BN710" s="118">
        <f t="shared" si="48"/>
        <v>0</v>
      </c>
      <c r="BO710" s="118">
        <f t="shared" si="48"/>
        <v>0</v>
      </c>
      <c r="BP710" s="118">
        <f t="shared" si="48"/>
        <v>0</v>
      </c>
      <c r="BQ710" s="118">
        <f t="shared" ref="BQ710:CV710" si="49">SUM(BQ711:BQ722)</f>
        <v>0</v>
      </c>
      <c r="BR710" s="118">
        <f t="shared" si="49"/>
        <v>0</v>
      </c>
      <c r="BS710" s="118">
        <f t="shared" si="49"/>
        <v>0</v>
      </c>
    </row>
    <row r="711" spans="1:71" s="117" customFormat="1" ht="33.950000000000003" hidden="1" customHeight="1">
      <c r="A711" s="65">
        <v>699</v>
      </c>
      <c r="B711" s="6" t="s">
        <v>1186</v>
      </c>
      <c r="C711" s="66" t="s">
        <v>1187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33.950000000000003" hidden="1" customHeight="1">
      <c r="A712" s="65">
        <v>700</v>
      </c>
      <c r="B712" s="6" t="s">
        <v>1188</v>
      </c>
      <c r="C712" s="66" t="s">
        <v>1187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18"/>
      <c r="F713" s="120"/>
      <c r="G713" s="120"/>
      <c r="H713" s="118"/>
      <c r="I713" s="118"/>
      <c r="J713" s="120"/>
      <c r="K713" s="120"/>
      <c r="L713" s="120"/>
      <c r="M713" s="120"/>
      <c r="N713" s="118"/>
      <c r="O713" s="120"/>
      <c r="P713" s="120"/>
      <c r="Q713" s="118"/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18"/>
      <c r="AM713" s="118"/>
      <c r="AN713" s="118"/>
      <c r="AO713" s="120"/>
      <c r="AP713" s="120"/>
      <c r="AQ713" s="120"/>
      <c r="AR713" s="120"/>
      <c r="AS713" s="120"/>
      <c r="AT713" s="118"/>
      <c r="AU713" s="118"/>
      <c r="AV713" s="120"/>
      <c r="AW713" s="118"/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45.4" hidden="1" customHeight="1">
      <c r="A715" s="65">
        <v>703</v>
      </c>
      <c r="B715" s="6" t="s">
        <v>1192</v>
      </c>
      <c r="C715" s="66" t="s">
        <v>1193</v>
      </c>
      <c r="D715" s="66"/>
      <c r="E715" s="118"/>
      <c r="F715" s="120"/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/>
      <c r="R715" s="120"/>
      <c r="S715" s="120"/>
      <c r="T715" s="120"/>
      <c r="U715" s="120"/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/>
      <c r="AS715" s="120"/>
      <c r="AT715" s="118"/>
      <c r="AU715" s="118"/>
      <c r="AV715" s="120"/>
      <c r="AW715" s="118"/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45.4" hidden="1" customHeight="1">
      <c r="A716" s="65">
        <v>704</v>
      </c>
      <c r="B716" s="6" t="s">
        <v>1194</v>
      </c>
      <c r="C716" s="66" t="s">
        <v>1193</v>
      </c>
      <c r="D716" s="66"/>
      <c r="E716" s="118"/>
      <c r="F716" s="120"/>
      <c r="G716" s="120"/>
      <c r="H716" s="118"/>
      <c r="I716" s="118"/>
      <c r="J716" s="120"/>
      <c r="K716" s="120"/>
      <c r="L716" s="120"/>
      <c r="M716" s="120"/>
      <c r="N716" s="118"/>
      <c r="O716" s="120"/>
      <c r="P716" s="120"/>
      <c r="Q716" s="118"/>
      <c r="R716" s="120"/>
      <c r="S716" s="120"/>
      <c r="T716" s="120"/>
      <c r="U716" s="120"/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18"/>
      <c r="AM716" s="118"/>
      <c r="AN716" s="118"/>
      <c r="AO716" s="120"/>
      <c r="AP716" s="120"/>
      <c r="AQ716" s="120"/>
      <c r="AR716" s="120"/>
      <c r="AS716" s="120"/>
      <c r="AT716" s="118"/>
      <c r="AU716" s="118"/>
      <c r="AV716" s="120"/>
      <c r="AW716" s="118"/>
      <c r="AX716" s="120"/>
      <c r="AY716" s="120"/>
      <c r="AZ716" s="120"/>
      <c r="BA716" s="120"/>
      <c r="BB716" s="120"/>
      <c r="BC716" s="118"/>
      <c r="BD716" s="118"/>
      <c r="BE716" s="118"/>
      <c r="BF716" s="118"/>
      <c r="BG716" s="120"/>
      <c r="BH716" s="120"/>
      <c r="BI716" s="120"/>
      <c r="BJ716" s="120"/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45.4" hidden="1" customHeight="1">
      <c r="A717" s="65">
        <v>705</v>
      </c>
      <c r="B717" s="6" t="s">
        <v>1195</v>
      </c>
      <c r="C717" s="66" t="s">
        <v>1196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45.4" hidden="1" customHeight="1">
      <c r="A718" s="65">
        <v>706</v>
      </c>
      <c r="B718" s="6" t="s">
        <v>1197</v>
      </c>
      <c r="C718" s="66" t="s">
        <v>1196</v>
      </c>
      <c r="D718" s="66"/>
      <c r="E718" s="118"/>
      <c r="F718" s="120"/>
      <c r="G718" s="120"/>
      <c r="H718" s="118"/>
      <c r="I718" s="118"/>
      <c r="J718" s="120"/>
      <c r="K718" s="120"/>
      <c r="L718" s="120"/>
      <c r="M718" s="120"/>
      <c r="N718" s="118"/>
      <c r="O718" s="120"/>
      <c r="P718" s="120"/>
      <c r="Q718" s="118"/>
      <c r="R718" s="120"/>
      <c r="S718" s="120"/>
      <c r="T718" s="120"/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18"/>
      <c r="AM718" s="118"/>
      <c r="AN718" s="118"/>
      <c r="AO718" s="120"/>
      <c r="AP718" s="120"/>
      <c r="AQ718" s="120"/>
      <c r="AR718" s="120"/>
      <c r="AS718" s="120"/>
      <c r="AT718" s="118"/>
      <c r="AU718" s="118"/>
      <c r="AV718" s="120"/>
      <c r="AW718" s="118"/>
      <c r="AX718" s="120"/>
      <c r="AY718" s="120"/>
      <c r="AZ718" s="120"/>
      <c r="BA718" s="120"/>
      <c r="BB718" s="120"/>
      <c r="BC718" s="118"/>
      <c r="BD718" s="118"/>
      <c r="BE718" s="118"/>
      <c r="BF718" s="118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45.4" hidden="1" customHeight="1">
      <c r="A719" s="65">
        <v>707</v>
      </c>
      <c r="B719" s="6" t="s">
        <v>1198</v>
      </c>
      <c r="C719" s="66" t="s">
        <v>1196</v>
      </c>
      <c r="D719" s="66"/>
      <c r="E719" s="118"/>
      <c r="F719" s="120"/>
      <c r="G719" s="120"/>
      <c r="H719" s="118"/>
      <c r="I719" s="118"/>
      <c r="J719" s="120"/>
      <c r="K719" s="120"/>
      <c r="L719" s="120"/>
      <c r="M719" s="120"/>
      <c r="N719" s="118"/>
      <c r="O719" s="120"/>
      <c r="P719" s="120"/>
      <c r="Q719" s="118"/>
      <c r="R719" s="120"/>
      <c r="S719" s="120"/>
      <c r="T719" s="120"/>
      <c r="U719" s="120"/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18"/>
      <c r="AM719" s="118"/>
      <c r="AN719" s="118"/>
      <c r="AO719" s="120"/>
      <c r="AP719" s="120"/>
      <c r="AQ719" s="120"/>
      <c r="AR719" s="120"/>
      <c r="AS719" s="120"/>
      <c r="AT719" s="118"/>
      <c r="AU719" s="118"/>
      <c r="AV719" s="120"/>
      <c r="AW719" s="118"/>
      <c r="AX719" s="120"/>
      <c r="AY719" s="120"/>
      <c r="AZ719" s="120"/>
      <c r="BA719" s="120"/>
      <c r="BB719" s="120"/>
      <c r="BC719" s="118"/>
      <c r="BD719" s="118"/>
      <c r="BE719" s="118"/>
      <c r="BF719" s="118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45.4" hidden="1" customHeight="1">
      <c r="A720" s="65">
        <v>708</v>
      </c>
      <c r="B720" s="6">
        <v>363</v>
      </c>
      <c r="C720" s="66" t="s">
        <v>1199</v>
      </c>
      <c r="D720" s="66"/>
      <c r="E720" s="118"/>
      <c r="F720" s="120"/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/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/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45.4" hidden="1" customHeight="1">
      <c r="A721" s="65">
        <v>709</v>
      </c>
      <c r="B721" s="6" t="s">
        <v>1200</v>
      </c>
      <c r="C721" s="66" t="s">
        <v>1201</v>
      </c>
      <c r="D721" s="66"/>
      <c r="E721" s="118"/>
      <c r="F721" s="120"/>
      <c r="G721" s="120"/>
      <c r="H721" s="118"/>
      <c r="I721" s="118"/>
      <c r="J721" s="120"/>
      <c r="K721" s="120"/>
      <c r="L721" s="120"/>
      <c r="M721" s="120"/>
      <c r="N721" s="118"/>
      <c r="O721" s="120"/>
      <c r="P721" s="120"/>
      <c r="Q721" s="118"/>
      <c r="R721" s="120"/>
      <c r="S721" s="120"/>
      <c r="T721" s="120"/>
      <c r="U721" s="120"/>
      <c r="V721" s="118"/>
      <c r="W721" s="118"/>
      <c r="X721" s="118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18"/>
      <c r="AM721" s="118"/>
      <c r="AN721" s="118"/>
      <c r="AO721" s="120"/>
      <c r="AP721" s="120"/>
      <c r="AQ721" s="120"/>
      <c r="AR721" s="120"/>
      <c r="AS721" s="120"/>
      <c r="AT721" s="118"/>
      <c r="AU721" s="118"/>
      <c r="AV721" s="120"/>
      <c r="AW721" s="118"/>
      <c r="AX721" s="120"/>
      <c r="AY721" s="120"/>
      <c r="AZ721" s="120"/>
      <c r="BA721" s="120"/>
      <c r="BB721" s="120"/>
      <c r="BC721" s="118"/>
      <c r="BD721" s="118"/>
      <c r="BE721" s="118"/>
      <c r="BF721" s="118"/>
      <c r="BG721" s="120"/>
      <c r="BH721" s="120"/>
      <c r="BI721" s="120"/>
      <c r="BJ721" s="120"/>
      <c r="BK721" s="120"/>
      <c r="BL721" s="120"/>
      <c r="BM721" s="120"/>
      <c r="BN721" s="120"/>
      <c r="BO721" s="120"/>
      <c r="BP721" s="120"/>
      <c r="BQ721" s="120"/>
      <c r="BR721" s="118"/>
      <c r="BS721" s="118"/>
    </row>
    <row r="722" spans="1:71" s="117" customFormat="1" ht="45.4" hidden="1" customHeight="1">
      <c r="A722" s="65">
        <v>710</v>
      </c>
      <c r="B722" s="6" t="s">
        <v>1202</v>
      </c>
      <c r="C722" s="66" t="s">
        <v>1201</v>
      </c>
      <c r="D722" s="66"/>
      <c r="E722" s="118"/>
      <c r="F722" s="120"/>
      <c r="G722" s="120"/>
      <c r="H722" s="118"/>
      <c r="I722" s="118"/>
      <c r="J722" s="120"/>
      <c r="K722" s="120"/>
      <c r="L722" s="120"/>
      <c r="M722" s="120"/>
      <c r="N722" s="118"/>
      <c r="O722" s="120"/>
      <c r="P722" s="120"/>
      <c r="Q722" s="118"/>
      <c r="R722" s="120"/>
      <c r="S722" s="120"/>
      <c r="T722" s="120"/>
      <c r="U722" s="120"/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18"/>
      <c r="AM722" s="118"/>
      <c r="AN722" s="118"/>
      <c r="AO722" s="120"/>
      <c r="AP722" s="120"/>
      <c r="AQ722" s="120"/>
      <c r="AR722" s="120"/>
      <c r="AS722" s="120"/>
      <c r="AT722" s="118"/>
      <c r="AU722" s="118"/>
      <c r="AV722" s="120"/>
      <c r="AW722" s="118"/>
      <c r="AX722" s="120"/>
      <c r="AY722" s="120"/>
      <c r="AZ722" s="120"/>
      <c r="BA722" s="120"/>
      <c r="BB722" s="120"/>
      <c r="BC722" s="118"/>
      <c r="BD722" s="118"/>
      <c r="BE722" s="118"/>
      <c r="BF722" s="118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18"/>
      <c r="BS722" s="118"/>
    </row>
    <row r="723" spans="1:71" s="117" customFormat="1" ht="12.95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J723" si="50">SUM(E724:E777)</f>
        <v>0</v>
      </c>
      <c r="F723" s="118">
        <f t="shared" si="50"/>
        <v>0</v>
      </c>
      <c r="G723" s="118">
        <f t="shared" si="50"/>
        <v>0</v>
      </c>
      <c r="H723" s="118">
        <f t="shared" si="50"/>
        <v>0</v>
      </c>
      <c r="I723" s="118">
        <f t="shared" si="50"/>
        <v>0</v>
      </c>
      <c r="J723" s="118">
        <f t="shared" si="50"/>
        <v>0</v>
      </c>
      <c r="K723" s="118">
        <f t="shared" si="50"/>
        <v>0</v>
      </c>
      <c r="L723" s="118">
        <f t="shared" si="50"/>
        <v>0</v>
      </c>
      <c r="M723" s="118">
        <f t="shared" si="50"/>
        <v>0</v>
      </c>
      <c r="N723" s="118">
        <f t="shared" si="50"/>
        <v>0</v>
      </c>
      <c r="O723" s="118">
        <f t="shared" si="50"/>
        <v>0</v>
      </c>
      <c r="P723" s="118">
        <f t="shared" si="50"/>
        <v>0</v>
      </c>
      <c r="Q723" s="118">
        <f t="shared" si="50"/>
        <v>0</v>
      </c>
      <c r="R723" s="118">
        <f t="shared" si="50"/>
        <v>0</v>
      </c>
      <c r="S723" s="118">
        <f t="shared" si="50"/>
        <v>0</v>
      </c>
      <c r="T723" s="118">
        <f t="shared" si="50"/>
        <v>0</v>
      </c>
      <c r="U723" s="118">
        <f t="shared" si="50"/>
        <v>0</v>
      </c>
      <c r="V723" s="118">
        <f t="shared" si="50"/>
        <v>0</v>
      </c>
      <c r="W723" s="118">
        <f t="shared" si="50"/>
        <v>0</v>
      </c>
      <c r="X723" s="118">
        <f t="shared" si="50"/>
        <v>0</v>
      </c>
      <c r="Y723" s="118">
        <f t="shared" si="50"/>
        <v>0</v>
      </c>
      <c r="Z723" s="118">
        <f t="shared" si="50"/>
        <v>0</v>
      </c>
      <c r="AA723" s="118">
        <f t="shared" si="50"/>
        <v>0</v>
      </c>
      <c r="AB723" s="118">
        <f t="shared" si="50"/>
        <v>0</v>
      </c>
      <c r="AC723" s="118">
        <f t="shared" si="50"/>
        <v>0</v>
      </c>
      <c r="AD723" s="118">
        <f t="shared" si="50"/>
        <v>0</v>
      </c>
      <c r="AE723" s="118">
        <f t="shared" si="50"/>
        <v>0</v>
      </c>
      <c r="AF723" s="118">
        <f t="shared" si="50"/>
        <v>0</v>
      </c>
      <c r="AG723" s="118">
        <f t="shared" si="50"/>
        <v>0</v>
      </c>
      <c r="AH723" s="118">
        <f t="shared" si="50"/>
        <v>0</v>
      </c>
      <c r="AI723" s="118">
        <f t="shared" si="50"/>
        <v>0</v>
      </c>
      <c r="AJ723" s="118">
        <f t="shared" si="50"/>
        <v>0</v>
      </c>
      <c r="AK723" s="118">
        <f t="shared" ref="AK723:BP723" si="51">SUM(AK724:AK777)</f>
        <v>0</v>
      </c>
      <c r="AL723" s="118">
        <f t="shared" si="51"/>
        <v>0</v>
      </c>
      <c r="AM723" s="118">
        <f t="shared" si="51"/>
        <v>0</v>
      </c>
      <c r="AN723" s="118">
        <f t="shared" si="51"/>
        <v>0</v>
      </c>
      <c r="AO723" s="118">
        <f t="shared" si="51"/>
        <v>0</v>
      </c>
      <c r="AP723" s="118">
        <f t="shared" si="51"/>
        <v>0</v>
      </c>
      <c r="AQ723" s="118">
        <f t="shared" si="51"/>
        <v>0</v>
      </c>
      <c r="AR723" s="118">
        <f t="shared" si="51"/>
        <v>0</v>
      </c>
      <c r="AS723" s="118">
        <f t="shared" si="51"/>
        <v>0</v>
      </c>
      <c r="AT723" s="118">
        <f t="shared" si="51"/>
        <v>0</v>
      </c>
      <c r="AU723" s="118">
        <f t="shared" si="51"/>
        <v>0</v>
      </c>
      <c r="AV723" s="118">
        <f t="shared" si="51"/>
        <v>0</v>
      </c>
      <c r="AW723" s="118">
        <f t="shared" si="51"/>
        <v>0</v>
      </c>
      <c r="AX723" s="118">
        <f t="shared" si="51"/>
        <v>0</v>
      </c>
      <c r="AY723" s="118">
        <f t="shared" si="51"/>
        <v>0</v>
      </c>
      <c r="AZ723" s="118">
        <f t="shared" si="51"/>
        <v>0</v>
      </c>
      <c r="BA723" s="118">
        <f t="shared" si="51"/>
        <v>0</v>
      </c>
      <c r="BB723" s="118">
        <f t="shared" si="51"/>
        <v>0</v>
      </c>
      <c r="BC723" s="118">
        <f t="shared" si="51"/>
        <v>0</v>
      </c>
      <c r="BD723" s="118">
        <f t="shared" si="51"/>
        <v>0</v>
      </c>
      <c r="BE723" s="118">
        <f t="shared" si="51"/>
        <v>0</v>
      </c>
      <c r="BF723" s="118">
        <f t="shared" si="51"/>
        <v>0</v>
      </c>
      <c r="BG723" s="118">
        <f t="shared" si="51"/>
        <v>0</v>
      </c>
      <c r="BH723" s="118">
        <f t="shared" si="51"/>
        <v>0</v>
      </c>
      <c r="BI723" s="118">
        <f t="shared" si="51"/>
        <v>0</v>
      </c>
      <c r="BJ723" s="118">
        <f t="shared" si="51"/>
        <v>0</v>
      </c>
      <c r="BK723" s="118">
        <f t="shared" si="51"/>
        <v>0</v>
      </c>
      <c r="BL723" s="118">
        <f t="shared" si="51"/>
        <v>0</v>
      </c>
      <c r="BM723" s="118">
        <f t="shared" si="51"/>
        <v>0</v>
      </c>
      <c r="BN723" s="118">
        <f t="shared" si="51"/>
        <v>0</v>
      </c>
      <c r="BO723" s="118">
        <f t="shared" si="51"/>
        <v>0</v>
      </c>
      <c r="BP723" s="118">
        <f t="shared" si="51"/>
        <v>0</v>
      </c>
      <c r="BQ723" s="118">
        <f t="shared" ref="BQ723:CV723" si="52">SUM(BQ724:BQ777)</f>
        <v>0</v>
      </c>
      <c r="BR723" s="118">
        <f t="shared" si="52"/>
        <v>0</v>
      </c>
      <c r="BS723" s="118">
        <f t="shared" si="52"/>
        <v>0</v>
      </c>
    </row>
    <row r="724" spans="1:71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18"/>
      <c r="F724" s="120"/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/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18"/>
      <c r="AM724" s="118"/>
      <c r="AN724" s="118"/>
      <c r="AO724" s="120"/>
      <c r="AP724" s="120"/>
      <c r="AQ724" s="120"/>
      <c r="AR724" s="120"/>
      <c r="AS724" s="120"/>
      <c r="AT724" s="118"/>
      <c r="AU724" s="118"/>
      <c r="AV724" s="120"/>
      <c r="AW724" s="118"/>
      <c r="AX724" s="120"/>
      <c r="AY724" s="120"/>
      <c r="AZ724" s="120"/>
      <c r="BA724" s="120"/>
      <c r="BB724" s="120"/>
      <c r="BC724" s="118"/>
      <c r="BD724" s="118"/>
      <c r="BE724" s="118"/>
      <c r="BF724" s="118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23.25" hidden="1" customHeight="1">
      <c r="A727" s="65">
        <v>715</v>
      </c>
      <c r="B727" s="6" t="s">
        <v>2393</v>
      </c>
      <c r="C727" s="66" t="s">
        <v>1210</v>
      </c>
      <c r="D727" s="66"/>
      <c r="E727" s="118"/>
      <c r="F727" s="120"/>
      <c r="G727" s="120"/>
      <c r="H727" s="118"/>
      <c r="I727" s="118"/>
      <c r="J727" s="120"/>
      <c r="K727" s="120"/>
      <c r="L727" s="120"/>
      <c r="M727" s="120"/>
      <c r="N727" s="118"/>
      <c r="O727" s="120"/>
      <c r="P727" s="120"/>
      <c r="Q727" s="118"/>
      <c r="R727" s="120"/>
      <c r="S727" s="120"/>
      <c r="T727" s="120"/>
      <c r="U727" s="120"/>
      <c r="V727" s="118"/>
      <c r="W727" s="118"/>
      <c r="X727" s="118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18"/>
      <c r="AM727" s="118"/>
      <c r="AN727" s="118"/>
      <c r="AO727" s="120"/>
      <c r="AP727" s="120"/>
      <c r="AQ727" s="120"/>
      <c r="AR727" s="120"/>
      <c r="AS727" s="120"/>
      <c r="AT727" s="118"/>
      <c r="AU727" s="118"/>
      <c r="AV727" s="120"/>
      <c r="AW727" s="118"/>
      <c r="AX727" s="120"/>
      <c r="AY727" s="120"/>
      <c r="AZ727" s="120"/>
      <c r="BA727" s="120"/>
      <c r="BB727" s="120"/>
      <c r="BC727" s="118"/>
      <c r="BD727" s="118"/>
      <c r="BE727" s="118"/>
      <c r="BF727" s="118"/>
      <c r="BG727" s="120"/>
      <c r="BH727" s="120"/>
      <c r="BI727" s="120"/>
      <c r="BJ727" s="120"/>
      <c r="BK727" s="120"/>
      <c r="BL727" s="120"/>
      <c r="BM727" s="120"/>
      <c r="BN727" s="120"/>
      <c r="BO727" s="120"/>
      <c r="BP727" s="120"/>
      <c r="BQ727" s="120"/>
      <c r="BR727" s="118"/>
      <c r="BS727" s="118"/>
    </row>
    <row r="728" spans="1:71" s="117" customFormat="1" ht="24" hidden="1" customHeight="1">
      <c r="A728" s="65">
        <v>716</v>
      </c>
      <c r="B728" s="6" t="s">
        <v>2394</v>
      </c>
      <c r="C728" s="66" t="s">
        <v>1210</v>
      </c>
      <c r="D728" s="66"/>
      <c r="E728" s="118"/>
      <c r="F728" s="120"/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/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18"/>
      <c r="AM728" s="118"/>
      <c r="AN728" s="118"/>
      <c r="AO728" s="120"/>
      <c r="AP728" s="120"/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24" hidden="1" customHeight="1">
      <c r="A729" s="65">
        <v>717</v>
      </c>
      <c r="B729" s="6" t="s">
        <v>1212</v>
      </c>
      <c r="C729" s="66" t="s">
        <v>1213</v>
      </c>
      <c r="D729" s="66"/>
      <c r="E729" s="118"/>
      <c r="F729" s="120"/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/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18"/>
      <c r="AM729" s="118"/>
      <c r="AN729" s="118"/>
      <c r="AO729" s="120"/>
      <c r="AP729" s="120"/>
      <c r="AQ729" s="120"/>
      <c r="AR729" s="120"/>
      <c r="AS729" s="120"/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24" hidden="1" customHeight="1">
      <c r="A730" s="65">
        <v>718</v>
      </c>
      <c r="B730" s="6" t="s">
        <v>1214</v>
      </c>
      <c r="C730" s="66" t="s">
        <v>1213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24" hidden="1" customHeight="1">
      <c r="A731" s="65">
        <v>719</v>
      </c>
      <c r="B731" s="6" t="s">
        <v>1215</v>
      </c>
      <c r="C731" s="66" t="s">
        <v>1213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24" hidden="1" customHeight="1">
      <c r="A732" s="65">
        <v>720</v>
      </c>
      <c r="B732" s="6" t="s">
        <v>1216</v>
      </c>
      <c r="C732" s="66" t="s">
        <v>1217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24" hidden="1" customHeight="1">
      <c r="A733" s="65">
        <v>721</v>
      </c>
      <c r="B733" s="6" t="s">
        <v>1218</v>
      </c>
      <c r="C733" s="66" t="s">
        <v>1217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24" hidden="1" customHeight="1">
      <c r="A734" s="65">
        <v>722</v>
      </c>
      <c r="B734" s="6" t="s">
        <v>1219</v>
      </c>
      <c r="C734" s="66" t="s">
        <v>1220</v>
      </c>
      <c r="D734" s="66"/>
      <c r="E734" s="118"/>
      <c r="F734" s="120"/>
      <c r="G734" s="120"/>
      <c r="H734" s="118"/>
      <c r="I734" s="118"/>
      <c r="J734" s="120"/>
      <c r="K734" s="120"/>
      <c r="L734" s="120"/>
      <c r="M734" s="120"/>
      <c r="N734" s="118"/>
      <c r="O734" s="120"/>
      <c r="P734" s="120"/>
      <c r="Q734" s="118"/>
      <c r="R734" s="120"/>
      <c r="S734" s="120"/>
      <c r="T734" s="120"/>
      <c r="U734" s="120"/>
      <c r="V734" s="118"/>
      <c r="W734" s="118"/>
      <c r="X734" s="118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18"/>
      <c r="AM734" s="118"/>
      <c r="AN734" s="118"/>
      <c r="AO734" s="120"/>
      <c r="AP734" s="120"/>
      <c r="AQ734" s="120"/>
      <c r="AR734" s="120"/>
      <c r="AS734" s="120"/>
      <c r="AT734" s="118"/>
      <c r="AU734" s="118"/>
      <c r="AV734" s="120"/>
      <c r="AW734" s="118"/>
      <c r="AX734" s="120"/>
      <c r="AY734" s="120"/>
      <c r="AZ734" s="120"/>
      <c r="BA734" s="120"/>
      <c r="BB734" s="120"/>
      <c r="BC734" s="118"/>
      <c r="BD734" s="118"/>
      <c r="BE734" s="118"/>
      <c r="BF734" s="118"/>
      <c r="BG734" s="120"/>
      <c r="BH734" s="120"/>
      <c r="BI734" s="120"/>
      <c r="BJ734" s="120"/>
      <c r="BK734" s="120"/>
      <c r="BL734" s="120"/>
      <c r="BM734" s="120"/>
      <c r="BN734" s="120"/>
      <c r="BO734" s="120"/>
      <c r="BP734" s="120"/>
      <c r="BQ734" s="120"/>
      <c r="BR734" s="118"/>
      <c r="BS734" s="118"/>
    </row>
    <row r="735" spans="1:71" s="117" customFormat="1" ht="24" hidden="1" customHeight="1">
      <c r="A735" s="65">
        <v>723</v>
      </c>
      <c r="B735" s="6" t="s">
        <v>1221</v>
      </c>
      <c r="C735" s="66" t="s">
        <v>1220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24" hidden="1" customHeight="1">
      <c r="A736" s="65">
        <v>724</v>
      </c>
      <c r="B736" s="6" t="s">
        <v>1222</v>
      </c>
      <c r="C736" s="66" t="s">
        <v>1220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12.95" hidden="1" customHeight="1">
      <c r="A737" s="65">
        <v>725</v>
      </c>
      <c r="B737" s="6" t="s">
        <v>1223</v>
      </c>
      <c r="C737" s="66" t="s">
        <v>1224</v>
      </c>
      <c r="D737" s="66"/>
      <c r="E737" s="118"/>
      <c r="F737" s="120"/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/>
      <c r="S737" s="120"/>
      <c r="T737" s="120"/>
      <c r="U737" s="120"/>
      <c r="V737" s="118"/>
      <c r="W737" s="118"/>
      <c r="X737" s="118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/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12.95" hidden="1" customHeight="1">
      <c r="A739" s="65">
        <v>727</v>
      </c>
      <c r="B739" s="6" t="s">
        <v>1226</v>
      </c>
      <c r="C739" s="66" t="s">
        <v>1227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12.95" hidden="1" customHeight="1">
      <c r="A740" s="65">
        <v>728</v>
      </c>
      <c r="B740" s="6" t="s">
        <v>1228</v>
      </c>
      <c r="C740" s="66" t="s">
        <v>1229</v>
      </c>
      <c r="D740" s="66"/>
      <c r="E740" s="118"/>
      <c r="F740" s="120"/>
      <c r="G740" s="120"/>
      <c r="H740" s="118"/>
      <c r="I740" s="118"/>
      <c r="J740" s="120"/>
      <c r="K740" s="120"/>
      <c r="L740" s="120"/>
      <c r="M740" s="120"/>
      <c r="N740" s="118"/>
      <c r="O740" s="120"/>
      <c r="P740" s="120"/>
      <c r="Q740" s="118"/>
      <c r="R740" s="120"/>
      <c r="S740" s="120"/>
      <c r="T740" s="120"/>
      <c r="U740" s="120"/>
      <c r="V740" s="118"/>
      <c r="W740" s="118"/>
      <c r="X740" s="118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18"/>
      <c r="AM740" s="118"/>
      <c r="AN740" s="118"/>
      <c r="AO740" s="120"/>
      <c r="AP740" s="120"/>
      <c r="AQ740" s="120"/>
      <c r="AR740" s="120"/>
      <c r="AS740" s="120"/>
      <c r="AT740" s="118"/>
      <c r="AU740" s="118"/>
      <c r="AV740" s="120"/>
      <c r="AW740" s="118"/>
      <c r="AX740" s="120"/>
      <c r="AY740" s="120"/>
      <c r="AZ740" s="120"/>
      <c r="BA740" s="120"/>
      <c r="BB740" s="120"/>
      <c r="BC740" s="118"/>
      <c r="BD740" s="118"/>
      <c r="BE740" s="118"/>
      <c r="BF740" s="118"/>
      <c r="BG740" s="120"/>
      <c r="BH740" s="120"/>
      <c r="BI740" s="120"/>
      <c r="BJ740" s="120"/>
      <c r="BK740" s="120"/>
      <c r="BL740" s="120"/>
      <c r="BM740" s="120"/>
      <c r="BN740" s="120"/>
      <c r="BO740" s="120"/>
      <c r="BP740" s="120"/>
      <c r="BQ740" s="120"/>
      <c r="BR740" s="118"/>
      <c r="BS740" s="118"/>
    </row>
    <row r="741" spans="1:71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24.75" hidden="1" customHeight="1">
      <c r="A742" s="65">
        <v>730</v>
      </c>
      <c r="B742" s="6" t="s">
        <v>1231</v>
      </c>
      <c r="C742" s="66" t="s">
        <v>1232</v>
      </c>
      <c r="D742" s="66"/>
      <c r="E742" s="118"/>
      <c r="F742" s="120"/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/>
      <c r="R742" s="120"/>
      <c r="S742" s="120"/>
      <c r="T742" s="120"/>
      <c r="U742" s="120"/>
      <c r="V742" s="118"/>
      <c r="W742" s="118"/>
      <c r="X742" s="118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/>
      <c r="AP742" s="120"/>
      <c r="AQ742" s="120"/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27.75" hidden="1" customHeight="1">
      <c r="A743" s="65">
        <v>731</v>
      </c>
      <c r="B743" s="6" t="s">
        <v>1233</v>
      </c>
      <c r="C743" s="66" t="s">
        <v>1232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8.5" hidden="1" customHeight="1">
      <c r="A744" s="65">
        <v>732</v>
      </c>
      <c r="B744" s="6" t="s">
        <v>1234</v>
      </c>
      <c r="C744" s="66" t="s">
        <v>1232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6.25" hidden="1" customHeight="1">
      <c r="A745" s="65">
        <v>733</v>
      </c>
      <c r="B745" s="6" t="s">
        <v>1235</v>
      </c>
      <c r="C745" s="66" t="s">
        <v>1232</v>
      </c>
      <c r="D745" s="66"/>
      <c r="E745" s="118"/>
      <c r="F745" s="120"/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/>
      <c r="S745" s="120"/>
      <c r="T745" s="120"/>
      <c r="U745" s="120"/>
      <c r="V745" s="118"/>
      <c r="W745" s="118"/>
      <c r="X745" s="118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/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.75" hidden="1" customHeight="1">
      <c r="A746" s="65">
        <v>734</v>
      </c>
      <c r="B746" s="6" t="s">
        <v>1236</v>
      </c>
      <c r="C746" s="66" t="s">
        <v>1232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18" hidden="1" customHeight="1">
      <c r="A748" s="65">
        <v>736</v>
      </c>
      <c r="B748" s="6" t="s">
        <v>1239</v>
      </c>
      <c r="C748" s="66" t="s">
        <v>1238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18"/>
      <c r="F749" s="120"/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/>
      <c r="S749" s="120"/>
      <c r="T749" s="120"/>
      <c r="U749" s="120"/>
      <c r="V749" s="118"/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/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18" hidden="1" customHeight="1">
      <c r="A750" s="65">
        <v>738</v>
      </c>
      <c r="B750" s="6" t="s">
        <v>1241</v>
      </c>
      <c r="C750" s="66" t="s">
        <v>1238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18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16.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18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/>
      <c r="T753" s="120"/>
      <c r="U753" s="120"/>
      <c r="V753" s="118"/>
      <c r="W753" s="118"/>
      <c r="X753" s="118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/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30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18"/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/>
      <c r="T754" s="120"/>
      <c r="U754" s="120"/>
      <c r="V754" s="118"/>
      <c r="W754" s="118"/>
      <c r="X754" s="118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/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30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30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/>
      <c r="S756" s="120"/>
      <c r="T756" s="120"/>
      <c r="U756" s="120"/>
      <c r="V756" s="118"/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/>
      <c r="AP756" s="120"/>
      <c r="AQ756" s="120"/>
      <c r="AR756" s="120"/>
      <c r="AS756" s="120"/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30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18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18"/>
      <c r="I758" s="118"/>
      <c r="J758" s="120"/>
      <c r="K758" s="120"/>
      <c r="L758" s="120"/>
      <c r="M758" s="120"/>
      <c r="N758" s="118"/>
      <c r="O758" s="120"/>
      <c r="P758" s="120"/>
      <c r="Q758" s="118"/>
      <c r="R758" s="120"/>
      <c r="S758" s="120"/>
      <c r="T758" s="120"/>
      <c r="U758" s="120"/>
      <c r="V758" s="118"/>
      <c r="W758" s="118"/>
      <c r="X758" s="118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/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18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18"/>
      <c r="I759" s="118"/>
      <c r="J759" s="120"/>
      <c r="K759" s="120"/>
      <c r="L759" s="120"/>
      <c r="M759" s="120"/>
      <c r="N759" s="118"/>
      <c r="O759" s="120"/>
      <c r="P759" s="120"/>
      <c r="Q759" s="118"/>
      <c r="R759" s="120"/>
      <c r="S759" s="120"/>
      <c r="T759" s="120"/>
      <c r="U759" s="120"/>
      <c r="V759" s="118"/>
      <c r="W759" s="118"/>
      <c r="X759" s="118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/>
      <c r="AP759" s="120"/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18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18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14.25" hidden="1" customHeight="1">
      <c r="A762" s="65">
        <v>750</v>
      </c>
      <c r="B762" s="6" t="s">
        <v>1254</v>
      </c>
      <c r="C762" s="66" t="s">
        <v>1255</v>
      </c>
      <c r="D762" s="66"/>
      <c r="E762" s="118"/>
      <c r="F762" s="120"/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/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18"/>
      <c r="AM762" s="118"/>
      <c r="AN762" s="118"/>
      <c r="AO762" s="120"/>
      <c r="AP762" s="120"/>
      <c r="AQ762" s="120"/>
      <c r="AR762" s="120"/>
      <c r="AS762" s="120"/>
      <c r="AT762" s="118"/>
      <c r="AU762" s="118"/>
      <c r="AV762" s="120"/>
      <c r="AW762" s="118"/>
      <c r="AX762" s="120"/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14.25" hidden="1" customHeight="1">
      <c r="A763" s="65">
        <v>751</v>
      </c>
      <c r="B763" s="6" t="s">
        <v>1256</v>
      </c>
      <c r="C763" s="66" t="s">
        <v>1255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14.25" hidden="1" customHeight="1">
      <c r="A764" s="65">
        <v>752</v>
      </c>
      <c r="B764" s="6" t="s">
        <v>1257</v>
      </c>
      <c r="C764" s="66" t="s">
        <v>1255</v>
      </c>
      <c r="D764" s="66"/>
      <c r="E764" s="118"/>
      <c r="F764" s="120"/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/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18"/>
      <c r="AM764" s="118"/>
      <c r="AN764" s="118"/>
      <c r="AO764" s="120"/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14.25" hidden="1" customHeight="1">
      <c r="A765" s="65">
        <v>753</v>
      </c>
      <c r="B765" s="6" t="s">
        <v>1258</v>
      </c>
      <c r="C765" s="66" t="s">
        <v>1255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14.25" hidden="1" customHeight="1">
      <c r="A766" s="65">
        <v>754</v>
      </c>
      <c r="B766" s="6" t="s">
        <v>1259</v>
      </c>
      <c r="C766" s="66" t="s">
        <v>1255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30.75" hidden="1" customHeight="1">
      <c r="A767" s="65">
        <v>755</v>
      </c>
      <c r="B767" s="6" t="s">
        <v>1260</v>
      </c>
      <c r="C767" s="66" t="s">
        <v>1261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18" hidden="1" customHeight="1">
      <c r="A768" s="65">
        <v>756</v>
      </c>
      <c r="B768" s="6" t="s">
        <v>1262</v>
      </c>
      <c r="C768" s="66" t="s">
        <v>1261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8" hidden="1" customHeight="1">
      <c r="A769" s="65">
        <v>757</v>
      </c>
      <c r="B769" s="6" t="s">
        <v>1263</v>
      </c>
      <c r="C769" s="66" t="s">
        <v>1261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18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/>
      <c r="S771" s="120"/>
      <c r="T771" s="120"/>
      <c r="U771" s="120"/>
      <c r="V771" s="118"/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/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18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18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18"/>
      <c r="I773" s="118"/>
      <c r="J773" s="120"/>
      <c r="K773" s="120"/>
      <c r="L773" s="120"/>
      <c r="M773" s="120"/>
      <c r="N773" s="118"/>
      <c r="O773" s="120"/>
      <c r="P773" s="120"/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/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18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8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12.95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J778" si="53">SUM(E779:E839)</f>
        <v>2</v>
      </c>
      <c r="F778" s="118">
        <f t="shared" si="53"/>
        <v>2</v>
      </c>
      <c r="G778" s="118">
        <f t="shared" si="53"/>
        <v>0</v>
      </c>
      <c r="H778" s="118">
        <f t="shared" si="53"/>
        <v>0</v>
      </c>
      <c r="I778" s="118">
        <f t="shared" si="53"/>
        <v>0</v>
      </c>
      <c r="J778" s="118">
        <f t="shared" si="53"/>
        <v>0</v>
      </c>
      <c r="K778" s="118">
        <f t="shared" si="53"/>
        <v>0</v>
      </c>
      <c r="L778" s="118">
        <f t="shared" si="53"/>
        <v>1</v>
      </c>
      <c r="M778" s="118">
        <f t="shared" si="53"/>
        <v>0</v>
      </c>
      <c r="N778" s="118">
        <f t="shared" si="53"/>
        <v>0</v>
      </c>
      <c r="O778" s="118">
        <f t="shared" si="53"/>
        <v>0</v>
      </c>
      <c r="P778" s="118">
        <f t="shared" si="53"/>
        <v>0</v>
      </c>
      <c r="Q778" s="118">
        <f t="shared" si="53"/>
        <v>1</v>
      </c>
      <c r="R778" s="118">
        <f t="shared" si="53"/>
        <v>1</v>
      </c>
      <c r="S778" s="118">
        <f t="shared" si="53"/>
        <v>0</v>
      </c>
      <c r="T778" s="118">
        <f t="shared" si="53"/>
        <v>0</v>
      </c>
      <c r="U778" s="118">
        <f t="shared" si="53"/>
        <v>0</v>
      </c>
      <c r="V778" s="118">
        <f t="shared" si="53"/>
        <v>0</v>
      </c>
      <c r="W778" s="118">
        <f t="shared" si="53"/>
        <v>0</v>
      </c>
      <c r="X778" s="118">
        <f t="shared" si="53"/>
        <v>0</v>
      </c>
      <c r="Y778" s="118">
        <f t="shared" si="53"/>
        <v>0</v>
      </c>
      <c r="Z778" s="118">
        <f t="shared" si="53"/>
        <v>0</v>
      </c>
      <c r="AA778" s="118">
        <f t="shared" si="53"/>
        <v>0</v>
      </c>
      <c r="AB778" s="118">
        <f t="shared" si="53"/>
        <v>0</v>
      </c>
      <c r="AC778" s="118">
        <f t="shared" si="53"/>
        <v>0</v>
      </c>
      <c r="AD778" s="118">
        <f t="shared" si="53"/>
        <v>0</v>
      </c>
      <c r="AE778" s="118">
        <f t="shared" si="53"/>
        <v>0</v>
      </c>
      <c r="AF778" s="118">
        <f t="shared" si="53"/>
        <v>0</v>
      </c>
      <c r="AG778" s="118">
        <f t="shared" si="53"/>
        <v>0</v>
      </c>
      <c r="AH778" s="118">
        <f t="shared" si="53"/>
        <v>0</v>
      </c>
      <c r="AI778" s="118">
        <f t="shared" si="53"/>
        <v>0</v>
      </c>
      <c r="AJ778" s="118">
        <f t="shared" si="53"/>
        <v>0</v>
      </c>
      <c r="AK778" s="118">
        <f t="shared" ref="AK778:BP778" si="54">SUM(AK779:AK839)</f>
        <v>2</v>
      </c>
      <c r="AL778" s="118">
        <f t="shared" si="54"/>
        <v>0</v>
      </c>
      <c r="AM778" s="118">
        <f t="shared" si="54"/>
        <v>0</v>
      </c>
      <c r="AN778" s="118">
        <f t="shared" si="54"/>
        <v>0</v>
      </c>
      <c r="AO778" s="118">
        <f t="shared" si="54"/>
        <v>0</v>
      </c>
      <c r="AP778" s="118">
        <f t="shared" si="54"/>
        <v>0</v>
      </c>
      <c r="AQ778" s="118">
        <f t="shared" si="54"/>
        <v>0</v>
      </c>
      <c r="AR778" s="118">
        <f t="shared" si="54"/>
        <v>2</v>
      </c>
      <c r="AS778" s="118">
        <f t="shared" si="54"/>
        <v>0</v>
      </c>
      <c r="AT778" s="118">
        <f t="shared" si="54"/>
        <v>0</v>
      </c>
      <c r="AU778" s="118">
        <f t="shared" si="54"/>
        <v>0</v>
      </c>
      <c r="AV778" s="118">
        <f t="shared" si="54"/>
        <v>0</v>
      </c>
      <c r="AW778" s="118">
        <f t="shared" si="54"/>
        <v>1</v>
      </c>
      <c r="AX778" s="118">
        <f t="shared" si="54"/>
        <v>1</v>
      </c>
      <c r="AY778" s="118">
        <f t="shared" si="54"/>
        <v>0</v>
      </c>
      <c r="AZ778" s="118">
        <f t="shared" si="54"/>
        <v>0</v>
      </c>
      <c r="BA778" s="118">
        <f t="shared" si="54"/>
        <v>0</v>
      </c>
      <c r="BB778" s="118">
        <f t="shared" si="54"/>
        <v>0</v>
      </c>
      <c r="BC778" s="118">
        <f t="shared" si="54"/>
        <v>0</v>
      </c>
      <c r="BD778" s="118">
        <f t="shared" si="54"/>
        <v>0</v>
      </c>
      <c r="BE778" s="118">
        <f t="shared" si="54"/>
        <v>0</v>
      </c>
      <c r="BF778" s="118">
        <f t="shared" si="54"/>
        <v>0</v>
      </c>
      <c r="BG778" s="118">
        <f t="shared" si="54"/>
        <v>0</v>
      </c>
      <c r="BH778" s="118">
        <f t="shared" si="54"/>
        <v>0</v>
      </c>
      <c r="BI778" s="118">
        <f t="shared" si="54"/>
        <v>0</v>
      </c>
      <c r="BJ778" s="118">
        <f t="shared" si="54"/>
        <v>0</v>
      </c>
      <c r="BK778" s="118">
        <f t="shared" si="54"/>
        <v>0</v>
      </c>
      <c r="BL778" s="118">
        <f t="shared" si="54"/>
        <v>0</v>
      </c>
      <c r="BM778" s="118">
        <f t="shared" si="54"/>
        <v>0</v>
      </c>
      <c r="BN778" s="118">
        <f t="shared" si="54"/>
        <v>0</v>
      </c>
      <c r="BO778" s="118">
        <f t="shared" si="54"/>
        <v>0</v>
      </c>
      <c r="BP778" s="118">
        <f t="shared" si="54"/>
        <v>0</v>
      </c>
      <c r="BQ778" s="118">
        <f t="shared" ref="BQ778:CV778" si="55">SUM(BQ779:BQ839)</f>
        <v>0</v>
      </c>
      <c r="BR778" s="118">
        <f t="shared" si="55"/>
        <v>0</v>
      </c>
      <c r="BS778" s="118">
        <f t="shared" si="55"/>
        <v>0</v>
      </c>
    </row>
    <row r="779" spans="1:71" s="117" customFormat="1" ht="24" hidden="1" customHeight="1">
      <c r="A779" s="65">
        <v>767</v>
      </c>
      <c r="B779" s="6" t="s">
        <v>1276</v>
      </c>
      <c r="C779" s="66" t="s">
        <v>1277</v>
      </c>
      <c r="D779" s="66"/>
      <c r="E779" s="118"/>
      <c r="F779" s="120"/>
      <c r="G779" s="120"/>
      <c r="H779" s="118"/>
      <c r="I779" s="118"/>
      <c r="J779" s="120"/>
      <c r="K779" s="120"/>
      <c r="L779" s="120"/>
      <c r="M779" s="120"/>
      <c r="N779" s="118"/>
      <c r="O779" s="120"/>
      <c r="P779" s="120"/>
      <c r="Q779" s="118"/>
      <c r="R779" s="120"/>
      <c r="S779" s="120"/>
      <c r="T779" s="120"/>
      <c r="U779" s="120"/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18"/>
      <c r="AM779" s="118"/>
      <c r="AN779" s="118"/>
      <c r="AO779" s="120"/>
      <c r="AP779" s="120"/>
      <c r="AQ779" s="120"/>
      <c r="AR779" s="120"/>
      <c r="AS779" s="120"/>
      <c r="AT779" s="118"/>
      <c r="AU779" s="118"/>
      <c r="AV779" s="120"/>
      <c r="AW779" s="118"/>
      <c r="AX779" s="120"/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24" hidden="1" customHeight="1">
      <c r="A780" s="65">
        <v>768</v>
      </c>
      <c r="B780" s="6" t="s">
        <v>1278</v>
      </c>
      <c r="C780" s="66" t="s">
        <v>1277</v>
      </c>
      <c r="D780" s="66"/>
      <c r="E780" s="118"/>
      <c r="F780" s="120"/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/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18"/>
      <c r="AM780" s="118"/>
      <c r="AN780" s="118"/>
      <c r="AO780" s="120"/>
      <c r="AP780" s="120"/>
      <c r="AQ780" s="120"/>
      <c r="AR780" s="120"/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24" hidden="1" customHeight="1">
      <c r="A781" s="65">
        <v>769</v>
      </c>
      <c r="B781" s="6" t="s">
        <v>1279</v>
      </c>
      <c r="C781" s="66" t="s">
        <v>1277</v>
      </c>
      <c r="D781" s="66"/>
      <c r="E781" s="118"/>
      <c r="F781" s="120"/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/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18"/>
      <c r="AM781" s="118"/>
      <c r="AN781" s="118"/>
      <c r="AO781" s="120"/>
      <c r="AP781" s="120"/>
      <c r="AQ781" s="120"/>
      <c r="AR781" s="120"/>
      <c r="AS781" s="120"/>
      <c r="AT781" s="118"/>
      <c r="AU781" s="118"/>
      <c r="AV781" s="120"/>
      <c r="AW781" s="118"/>
      <c r="AX781" s="120"/>
      <c r="AY781" s="120"/>
      <c r="AZ781" s="120"/>
      <c r="BA781" s="120"/>
      <c r="BB781" s="120"/>
      <c r="BC781" s="118"/>
      <c r="BD781" s="118"/>
      <c r="BE781" s="118"/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/>
      <c r="BS781" s="118"/>
    </row>
    <row r="782" spans="1:71" s="117" customFormat="1" ht="12.95" hidden="1" customHeight="1">
      <c r="A782" s="65">
        <v>770</v>
      </c>
      <c r="B782" s="6" t="s">
        <v>1280</v>
      </c>
      <c r="C782" s="66" t="s">
        <v>1281</v>
      </c>
      <c r="D782" s="66"/>
      <c r="E782" s="118"/>
      <c r="F782" s="120"/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/>
      <c r="R782" s="120"/>
      <c r="S782" s="120"/>
      <c r="T782" s="120"/>
      <c r="U782" s="120"/>
      <c r="V782" s="118"/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/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2.95" hidden="1" customHeight="1">
      <c r="A783" s="65">
        <v>771</v>
      </c>
      <c r="B783" s="6" t="s">
        <v>1282</v>
      </c>
      <c r="C783" s="66" t="s">
        <v>1281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18"/>
      <c r="F787" s="120"/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/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18"/>
      <c r="AM787" s="118"/>
      <c r="AN787" s="118"/>
      <c r="AO787" s="120"/>
      <c r="AP787" s="120"/>
      <c r="AQ787" s="120"/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22.7" hidden="1" customHeight="1">
      <c r="A788" s="65">
        <v>776</v>
      </c>
      <c r="B788" s="6" t="s">
        <v>1289</v>
      </c>
      <c r="C788" s="66" t="s">
        <v>1290</v>
      </c>
      <c r="D788" s="66"/>
      <c r="E788" s="118"/>
      <c r="F788" s="120"/>
      <c r="G788" s="120"/>
      <c r="H788" s="118"/>
      <c r="I788" s="118"/>
      <c r="J788" s="120"/>
      <c r="K788" s="120"/>
      <c r="L788" s="120"/>
      <c r="M788" s="120"/>
      <c r="N788" s="118"/>
      <c r="O788" s="120"/>
      <c r="P788" s="120"/>
      <c r="Q788" s="118"/>
      <c r="R788" s="120"/>
      <c r="S788" s="120"/>
      <c r="T788" s="120"/>
      <c r="U788" s="120"/>
      <c r="V788" s="118"/>
      <c r="W788" s="118"/>
      <c r="X788" s="118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18"/>
      <c r="AM788" s="118"/>
      <c r="AN788" s="118"/>
      <c r="AO788" s="120"/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22.7" hidden="1" customHeight="1">
      <c r="A789" s="65">
        <v>777</v>
      </c>
      <c r="B789" s="6" t="s">
        <v>1291</v>
      </c>
      <c r="C789" s="66" t="s">
        <v>1290</v>
      </c>
      <c r="D789" s="66"/>
      <c r="E789" s="118"/>
      <c r="F789" s="120"/>
      <c r="G789" s="120"/>
      <c r="H789" s="118"/>
      <c r="I789" s="118"/>
      <c r="J789" s="120"/>
      <c r="K789" s="120"/>
      <c r="L789" s="120"/>
      <c r="M789" s="120"/>
      <c r="N789" s="118"/>
      <c r="O789" s="120"/>
      <c r="P789" s="120"/>
      <c r="Q789" s="118"/>
      <c r="R789" s="120"/>
      <c r="S789" s="120"/>
      <c r="T789" s="120"/>
      <c r="U789" s="120"/>
      <c r="V789" s="118"/>
      <c r="W789" s="118"/>
      <c r="X789" s="118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18"/>
      <c r="AM789" s="118"/>
      <c r="AN789" s="118"/>
      <c r="AO789" s="120"/>
      <c r="AP789" s="120"/>
      <c r="AQ789" s="120"/>
      <c r="AR789" s="120"/>
      <c r="AS789" s="120"/>
      <c r="AT789" s="118"/>
      <c r="AU789" s="118"/>
      <c r="AV789" s="120"/>
      <c r="AW789" s="118"/>
      <c r="AX789" s="120"/>
      <c r="AY789" s="120"/>
      <c r="AZ789" s="120"/>
      <c r="BA789" s="120"/>
      <c r="BB789" s="120"/>
      <c r="BC789" s="118"/>
      <c r="BD789" s="118"/>
      <c r="BE789" s="118"/>
      <c r="BF789" s="118"/>
      <c r="BG789" s="120"/>
      <c r="BH789" s="120"/>
      <c r="BI789" s="120"/>
      <c r="BJ789" s="120"/>
      <c r="BK789" s="120"/>
      <c r="BL789" s="120"/>
      <c r="BM789" s="120"/>
      <c r="BN789" s="120"/>
      <c r="BO789" s="120"/>
      <c r="BP789" s="120"/>
      <c r="BQ789" s="120"/>
      <c r="BR789" s="118"/>
      <c r="BS789" s="118"/>
    </row>
    <row r="790" spans="1:71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35.25" hidden="1" customHeight="1">
      <c r="A792" s="65">
        <v>780</v>
      </c>
      <c r="B792" s="6" t="s">
        <v>1295</v>
      </c>
      <c r="C792" s="66" t="s">
        <v>1296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33" hidden="1" customHeight="1">
      <c r="A793" s="65">
        <v>781</v>
      </c>
      <c r="B793" s="6" t="s">
        <v>1297</v>
      </c>
      <c r="C793" s="66" t="s">
        <v>1296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22.7" hidden="1" customHeight="1">
      <c r="A794" s="65">
        <v>782</v>
      </c>
      <c r="B794" s="6" t="s">
        <v>1298</v>
      </c>
      <c r="C794" s="66" t="s">
        <v>1299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22.7" hidden="1" customHeight="1">
      <c r="A795" s="65">
        <v>783</v>
      </c>
      <c r="B795" s="6" t="s">
        <v>1300</v>
      </c>
      <c r="C795" s="66" t="s">
        <v>1299</v>
      </c>
      <c r="D795" s="66"/>
      <c r="E795" s="118"/>
      <c r="F795" s="120"/>
      <c r="G795" s="120"/>
      <c r="H795" s="118"/>
      <c r="I795" s="118"/>
      <c r="J795" s="120"/>
      <c r="K795" s="120"/>
      <c r="L795" s="120"/>
      <c r="M795" s="120"/>
      <c r="N795" s="118"/>
      <c r="O795" s="120"/>
      <c r="P795" s="120"/>
      <c r="Q795" s="118"/>
      <c r="R795" s="120"/>
      <c r="S795" s="120"/>
      <c r="T795" s="120"/>
      <c r="U795" s="120"/>
      <c r="V795" s="118"/>
      <c r="W795" s="118"/>
      <c r="X795" s="118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18"/>
      <c r="AM795" s="118"/>
      <c r="AN795" s="118"/>
      <c r="AO795" s="120"/>
      <c r="AP795" s="120"/>
      <c r="AQ795" s="120"/>
      <c r="AR795" s="120"/>
      <c r="AS795" s="120"/>
      <c r="AT795" s="118"/>
      <c r="AU795" s="118"/>
      <c r="AV795" s="120"/>
      <c r="AW795" s="118"/>
      <c r="AX795" s="120"/>
      <c r="AY795" s="120"/>
      <c r="AZ795" s="120"/>
      <c r="BA795" s="120"/>
      <c r="BB795" s="120"/>
      <c r="BC795" s="118"/>
      <c r="BD795" s="118"/>
      <c r="BE795" s="118"/>
      <c r="BF795" s="118"/>
      <c r="BG795" s="120"/>
      <c r="BH795" s="120"/>
      <c r="BI795" s="120"/>
      <c r="BJ795" s="120"/>
      <c r="BK795" s="120"/>
      <c r="BL795" s="120"/>
      <c r="BM795" s="120"/>
      <c r="BN795" s="120"/>
      <c r="BO795" s="120"/>
      <c r="BP795" s="120"/>
      <c r="BQ795" s="120"/>
      <c r="BR795" s="118"/>
      <c r="BS795" s="118"/>
    </row>
    <row r="796" spans="1:71" s="117" customFormat="1" ht="22.7" hidden="1" customHeight="1">
      <c r="A796" s="65">
        <v>784</v>
      </c>
      <c r="B796" s="6" t="s">
        <v>1301</v>
      </c>
      <c r="C796" s="66" t="s">
        <v>1299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22.7" hidden="1" customHeight="1">
      <c r="A797" s="65">
        <v>785</v>
      </c>
      <c r="B797" s="6" t="s">
        <v>1302</v>
      </c>
      <c r="C797" s="66" t="s">
        <v>1303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22.7" hidden="1" customHeight="1">
      <c r="A798" s="65">
        <v>786</v>
      </c>
      <c r="B798" s="6" t="s">
        <v>1304</v>
      </c>
      <c r="C798" s="66" t="s">
        <v>1303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22.7" hidden="1" customHeight="1">
      <c r="A799" s="65">
        <v>787</v>
      </c>
      <c r="B799" s="6">
        <v>379</v>
      </c>
      <c r="C799" s="66" t="s">
        <v>1305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12.95" hidden="1" customHeight="1">
      <c r="A800" s="65">
        <v>788</v>
      </c>
      <c r="B800" s="6">
        <v>380</v>
      </c>
      <c r="C800" s="66" t="s">
        <v>1306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22.7" hidden="1" customHeight="1">
      <c r="A801" s="65">
        <v>789</v>
      </c>
      <c r="B801" s="6" t="s">
        <v>1307</v>
      </c>
      <c r="C801" s="66" t="s">
        <v>1308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22.7" hidden="1" customHeight="1">
      <c r="A802" s="65">
        <v>790</v>
      </c>
      <c r="B802" s="6" t="s">
        <v>1309</v>
      </c>
      <c r="C802" s="66" t="s">
        <v>1308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22.7" hidden="1" customHeight="1">
      <c r="A803" s="65">
        <v>791</v>
      </c>
      <c r="B803" s="6" t="s">
        <v>1310</v>
      </c>
      <c r="C803" s="66" t="s">
        <v>1311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12.95" customHeight="1">
      <c r="A808" s="65">
        <v>796</v>
      </c>
      <c r="B808" s="6" t="s">
        <v>1317</v>
      </c>
      <c r="C808" s="66" t="s">
        <v>1318</v>
      </c>
      <c r="D808" s="66"/>
      <c r="E808" s="118">
        <v>1</v>
      </c>
      <c r="F808" s="120">
        <v>1</v>
      </c>
      <c r="G808" s="120"/>
      <c r="H808" s="118"/>
      <c r="I808" s="118"/>
      <c r="J808" s="120"/>
      <c r="K808" s="120"/>
      <c r="L808" s="120">
        <v>1</v>
      </c>
      <c r="M808" s="120"/>
      <c r="N808" s="118"/>
      <c r="O808" s="120"/>
      <c r="P808" s="120"/>
      <c r="Q808" s="118"/>
      <c r="R808" s="120">
        <v>1</v>
      </c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>
        <v>1</v>
      </c>
      <c r="AL808" s="118"/>
      <c r="AM808" s="118"/>
      <c r="AN808" s="118"/>
      <c r="AO808" s="120"/>
      <c r="AP808" s="120"/>
      <c r="AQ808" s="120"/>
      <c r="AR808" s="120">
        <v>1</v>
      </c>
      <c r="AS808" s="120"/>
      <c r="AT808" s="118"/>
      <c r="AU808" s="118"/>
      <c r="AV808" s="120"/>
      <c r="AW808" s="118">
        <v>1</v>
      </c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12.95" hidden="1" customHeight="1">
      <c r="A809" s="65">
        <v>797</v>
      </c>
      <c r="B809" s="6" t="s">
        <v>1319</v>
      </c>
      <c r="C809" s="66" t="s">
        <v>1318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7" hidden="1" customHeight="1">
      <c r="A812" s="65">
        <v>800</v>
      </c>
      <c r="B812" s="6" t="s">
        <v>1323</v>
      </c>
      <c r="C812" s="66" t="s">
        <v>1324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7" hidden="1" customHeight="1">
      <c r="A813" s="65">
        <v>801</v>
      </c>
      <c r="B813" s="6">
        <v>386</v>
      </c>
      <c r="C813" s="66" t="s">
        <v>1325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4.75" hidden="1" customHeight="1">
      <c r="A814" s="65">
        <v>802</v>
      </c>
      <c r="B814" s="6" t="s">
        <v>1326</v>
      </c>
      <c r="C814" s="66" t="s">
        <v>1327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24.75" hidden="1" customHeight="1">
      <c r="A815" s="65">
        <v>803</v>
      </c>
      <c r="B815" s="6" t="s">
        <v>1328</v>
      </c>
      <c r="C815" s="66" t="s">
        <v>1327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22.7" hidden="1" customHeight="1">
      <c r="A816" s="65">
        <v>804</v>
      </c>
      <c r="B816" s="6" t="s">
        <v>1329</v>
      </c>
      <c r="C816" s="66" t="s">
        <v>1330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22.7" hidden="1" customHeight="1">
      <c r="A817" s="65">
        <v>805</v>
      </c>
      <c r="B817" s="6" t="s">
        <v>1331</v>
      </c>
      <c r="C817" s="66" t="s">
        <v>1330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12.95" hidden="1" customHeight="1">
      <c r="A818" s="65">
        <v>806</v>
      </c>
      <c r="B818" s="6" t="s">
        <v>1332</v>
      </c>
      <c r="C818" s="66" t="s">
        <v>1333</v>
      </c>
      <c r="D818" s="66"/>
      <c r="E818" s="118"/>
      <c r="F818" s="120"/>
      <c r="G818" s="120"/>
      <c r="H818" s="118"/>
      <c r="I818" s="118"/>
      <c r="J818" s="120"/>
      <c r="K818" s="120"/>
      <c r="L818" s="120"/>
      <c r="M818" s="120"/>
      <c r="N818" s="118"/>
      <c r="O818" s="120"/>
      <c r="P818" s="120"/>
      <c r="Q818" s="118"/>
      <c r="R818" s="120"/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18"/>
      <c r="AM818" s="118"/>
      <c r="AN818" s="118"/>
      <c r="AO818" s="120"/>
      <c r="AP818" s="120"/>
      <c r="AQ818" s="120"/>
      <c r="AR818" s="120"/>
      <c r="AS818" s="120"/>
      <c r="AT818" s="118"/>
      <c r="AU818" s="118"/>
      <c r="AV818" s="120"/>
      <c r="AW818" s="118"/>
      <c r="AX818" s="120"/>
      <c r="AY818" s="120"/>
      <c r="AZ818" s="120"/>
      <c r="BA818" s="120"/>
      <c r="BB818" s="120"/>
      <c r="BC818" s="118"/>
      <c r="BD818" s="118"/>
      <c r="BE818" s="118"/>
      <c r="BF818" s="118"/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18"/>
      <c r="BS818" s="118"/>
    </row>
    <row r="819" spans="1:71" s="117" customFormat="1" ht="12.95" customHeight="1">
      <c r="A819" s="65">
        <v>807</v>
      </c>
      <c r="B819" s="6" t="s">
        <v>1334</v>
      </c>
      <c r="C819" s="66" t="s">
        <v>1333</v>
      </c>
      <c r="D819" s="66"/>
      <c r="E819" s="118">
        <v>1</v>
      </c>
      <c r="F819" s="120">
        <v>1</v>
      </c>
      <c r="G819" s="120"/>
      <c r="H819" s="118"/>
      <c r="I819" s="118"/>
      <c r="J819" s="120"/>
      <c r="K819" s="120"/>
      <c r="L819" s="120"/>
      <c r="M819" s="120"/>
      <c r="N819" s="118"/>
      <c r="O819" s="120"/>
      <c r="P819" s="120"/>
      <c r="Q819" s="118">
        <v>1</v>
      </c>
      <c r="R819" s="120"/>
      <c r="S819" s="120"/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>
        <v>1</v>
      </c>
      <c r="AL819" s="118"/>
      <c r="AM819" s="118"/>
      <c r="AN819" s="118"/>
      <c r="AO819" s="120"/>
      <c r="AP819" s="120"/>
      <c r="AQ819" s="120"/>
      <c r="AR819" s="120">
        <v>1</v>
      </c>
      <c r="AS819" s="120"/>
      <c r="AT819" s="118"/>
      <c r="AU819" s="118"/>
      <c r="AV819" s="120"/>
      <c r="AW819" s="118"/>
      <c r="AX819" s="120">
        <v>1</v>
      </c>
      <c r="AY819" s="120"/>
      <c r="AZ819" s="120"/>
      <c r="BA819" s="120"/>
      <c r="BB819" s="120"/>
      <c r="BC819" s="118"/>
      <c r="BD819" s="118"/>
      <c r="BE819" s="118"/>
      <c r="BF819" s="118"/>
      <c r="BG819" s="120"/>
      <c r="BH819" s="120"/>
      <c r="BI819" s="120"/>
      <c r="BJ819" s="120"/>
      <c r="BK819" s="120"/>
      <c r="BL819" s="120"/>
      <c r="BM819" s="120"/>
      <c r="BN819" s="120"/>
      <c r="BO819" s="120"/>
      <c r="BP819" s="120"/>
      <c r="BQ819" s="120"/>
      <c r="BR819" s="118"/>
      <c r="BS819" s="118"/>
    </row>
    <row r="820" spans="1:71" s="117" customFormat="1" ht="23.25" hidden="1" customHeight="1">
      <c r="A820" s="65">
        <v>808</v>
      </c>
      <c r="B820" s="6" t="s">
        <v>1335</v>
      </c>
      <c r="C820" s="66" t="s">
        <v>1336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22.7" hidden="1" customHeight="1">
      <c r="A821" s="65">
        <v>809</v>
      </c>
      <c r="B821" s="6" t="s">
        <v>1337</v>
      </c>
      <c r="C821" s="66" t="s">
        <v>1338</v>
      </c>
      <c r="D821" s="66"/>
      <c r="E821" s="118"/>
      <c r="F821" s="120"/>
      <c r="G821" s="120"/>
      <c r="H821" s="118"/>
      <c r="I821" s="118"/>
      <c r="J821" s="120"/>
      <c r="K821" s="120"/>
      <c r="L821" s="120"/>
      <c r="M821" s="120"/>
      <c r="N821" s="118"/>
      <c r="O821" s="120"/>
      <c r="P821" s="120"/>
      <c r="Q821" s="118"/>
      <c r="R821" s="120"/>
      <c r="S821" s="120"/>
      <c r="T821" s="120"/>
      <c r="U821" s="120"/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18"/>
      <c r="AM821" s="118"/>
      <c r="AN821" s="118"/>
      <c r="AO821" s="120"/>
      <c r="AP821" s="120"/>
      <c r="AQ821" s="120"/>
      <c r="AR821" s="120"/>
      <c r="AS821" s="120"/>
      <c r="AT821" s="118"/>
      <c r="AU821" s="118"/>
      <c r="AV821" s="120"/>
      <c r="AW821" s="118"/>
      <c r="AX821" s="120"/>
      <c r="AY821" s="120"/>
      <c r="AZ821" s="120"/>
      <c r="BA821" s="120"/>
      <c r="BB821" s="120"/>
      <c r="BC821" s="118"/>
      <c r="BD821" s="118"/>
      <c r="BE821" s="118"/>
      <c r="BF821" s="118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/>
      <c r="BR821" s="118"/>
      <c r="BS821" s="118"/>
    </row>
    <row r="822" spans="1:71" s="117" customFormat="1" ht="22.7" hidden="1" customHeight="1">
      <c r="A822" s="65">
        <v>810</v>
      </c>
      <c r="B822" s="6" t="s">
        <v>1339</v>
      </c>
      <c r="C822" s="66" t="s">
        <v>1338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22.7" hidden="1" customHeight="1">
      <c r="A823" s="65">
        <v>811</v>
      </c>
      <c r="B823" s="6" t="s">
        <v>1340</v>
      </c>
      <c r="C823" s="66" t="s">
        <v>1338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12.95" hidden="1" customHeight="1">
      <c r="A824" s="65">
        <v>812</v>
      </c>
      <c r="B824" s="6">
        <v>391</v>
      </c>
      <c r="C824" s="66" t="s">
        <v>1341</v>
      </c>
      <c r="D824" s="66"/>
      <c r="E824" s="118"/>
      <c r="F824" s="120"/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/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/>
      <c r="AO824" s="120"/>
      <c r="AP824" s="120"/>
      <c r="AQ824" s="120"/>
      <c r="AR824" s="120"/>
      <c r="AS824" s="120"/>
      <c r="AT824" s="118"/>
      <c r="AU824" s="118"/>
      <c r="AV824" s="120"/>
      <c r="AW824" s="118"/>
      <c r="AX824" s="120"/>
      <c r="AY824" s="120"/>
      <c r="AZ824" s="120"/>
      <c r="BA824" s="120"/>
      <c r="BB824" s="120"/>
      <c r="BC824" s="118"/>
      <c r="BD824" s="118"/>
      <c r="BE824" s="118"/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18"/>
      <c r="BS824" s="118"/>
    </row>
    <row r="825" spans="1:71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18"/>
      <c r="F825" s="120"/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/>
      <c r="R825" s="120"/>
      <c r="S825" s="120"/>
      <c r="T825" s="120"/>
      <c r="U825" s="120"/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18"/>
      <c r="AM825" s="118"/>
      <c r="AN825" s="118"/>
      <c r="AO825" s="120"/>
      <c r="AP825" s="120"/>
      <c r="AQ825" s="120"/>
      <c r="AR825" s="120"/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18"/>
      <c r="F826" s="120"/>
      <c r="G826" s="120"/>
      <c r="H826" s="118"/>
      <c r="I826" s="118"/>
      <c r="J826" s="120"/>
      <c r="K826" s="120"/>
      <c r="L826" s="120"/>
      <c r="M826" s="120"/>
      <c r="N826" s="118"/>
      <c r="O826" s="120"/>
      <c r="P826" s="120"/>
      <c r="Q826" s="118"/>
      <c r="R826" s="120"/>
      <c r="S826" s="120"/>
      <c r="T826" s="120"/>
      <c r="U826" s="120"/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18"/>
      <c r="AM826" s="118"/>
      <c r="AN826" s="118"/>
      <c r="AO826" s="120"/>
      <c r="AP826" s="120"/>
      <c r="AQ826" s="120"/>
      <c r="AR826" s="120"/>
      <c r="AS826" s="120"/>
      <c r="AT826" s="118"/>
      <c r="AU826" s="118"/>
      <c r="AV826" s="120"/>
      <c r="AW826" s="118"/>
      <c r="AX826" s="120"/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12.95" hidden="1" customHeight="1">
      <c r="A829" s="65">
        <v>817</v>
      </c>
      <c r="B829" s="6">
        <v>395</v>
      </c>
      <c r="C829" s="66" t="s">
        <v>1347</v>
      </c>
      <c r="D829" s="66"/>
      <c r="E829" s="118"/>
      <c r="F829" s="120"/>
      <c r="G829" s="120"/>
      <c r="H829" s="118"/>
      <c r="I829" s="118"/>
      <c r="J829" s="120"/>
      <c r="K829" s="120"/>
      <c r="L829" s="120"/>
      <c r="M829" s="120"/>
      <c r="N829" s="118"/>
      <c r="O829" s="120"/>
      <c r="P829" s="120"/>
      <c r="Q829" s="118"/>
      <c r="R829" s="120"/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18"/>
      <c r="AM829" s="118"/>
      <c r="AN829" s="118"/>
      <c r="AO829" s="120"/>
      <c r="AP829" s="120"/>
      <c r="AQ829" s="120"/>
      <c r="AR829" s="120"/>
      <c r="AS829" s="120"/>
      <c r="AT829" s="118"/>
      <c r="AU829" s="118"/>
      <c r="AV829" s="120"/>
      <c r="AW829" s="118"/>
      <c r="AX829" s="120"/>
      <c r="AY829" s="120"/>
      <c r="AZ829" s="120"/>
      <c r="BA829" s="120"/>
      <c r="BB829" s="120"/>
      <c r="BC829" s="118"/>
      <c r="BD829" s="118"/>
      <c r="BE829" s="118"/>
      <c r="BF829" s="118"/>
      <c r="BG829" s="120"/>
      <c r="BH829" s="120"/>
      <c r="BI829" s="120"/>
      <c r="BJ829" s="120"/>
      <c r="BK829" s="120"/>
      <c r="BL829" s="120"/>
      <c r="BM829" s="120"/>
      <c r="BN829" s="120"/>
      <c r="BO829" s="120"/>
      <c r="BP829" s="120"/>
      <c r="BQ829" s="120"/>
      <c r="BR829" s="118"/>
      <c r="BS829" s="118"/>
    </row>
    <row r="830" spans="1:71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12.95" hidden="1" customHeight="1">
      <c r="A831" s="65">
        <v>819</v>
      </c>
      <c r="B831" s="6" t="s">
        <v>1350</v>
      </c>
      <c r="C831" s="66" t="s">
        <v>1351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12.95" hidden="1" customHeight="1">
      <c r="A832" s="65">
        <v>820</v>
      </c>
      <c r="B832" s="6" t="s">
        <v>1352</v>
      </c>
      <c r="C832" s="66" t="s">
        <v>1351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12.95" hidden="1" customHeight="1">
      <c r="A833" s="65">
        <v>821</v>
      </c>
      <c r="B833" s="6" t="s">
        <v>1353</v>
      </c>
      <c r="C833" s="66" t="s">
        <v>1354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12.95" hidden="1" customHeight="1">
      <c r="A834" s="65">
        <v>822</v>
      </c>
      <c r="B834" s="6" t="s">
        <v>1355</v>
      </c>
      <c r="C834" s="66" t="s">
        <v>1354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12.95" hidden="1" customHeight="1">
      <c r="A835" s="65">
        <v>823</v>
      </c>
      <c r="B835" s="6" t="s">
        <v>1356</v>
      </c>
      <c r="C835" s="66" t="s">
        <v>1354</v>
      </c>
      <c r="D835" s="66"/>
      <c r="E835" s="118"/>
      <c r="F835" s="120"/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/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18"/>
      <c r="AM835" s="118"/>
      <c r="AN835" s="118"/>
      <c r="AO835" s="120"/>
      <c r="AP835" s="120"/>
      <c r="AQ835" s="120"/>
      <c r="AR835" s="120"/>
      <c r="AS835" s="120"/>
      <c r="AT835" s="118"/>
      <c r="AU835" s="118"/>
      <c r="AV835" s="120"/>
      <c r="AW835" s="118"/>
      <c r="AX835" s="120"/>
      <c r="AY835" s="120"/>
      <c r="AZ835" s="120"/>
      <c r="BA835" s="120"/>
      <c r="BB835" s="120"/>
      <c r="BC835" s="118"/>
      <c r="BD835" s="118"/>
      <c r="BE835" s="118"/>
      <c r="BF835" s="118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18"/>
      <c r="BS835" s="118"/>
    </row>
    <row r="836" spans="1:71" s="117" customFormat="1" ht="22.7" hidden="1" customHeight="1">
      <c r="A836" s="65">
        <v>824</v>
      </c>
      <c r="B836" s="6" t="s">
        <v>1357</v>
      </c>
      <c r="C836" s="66" t="s">
        <v>1358</v>
      </c>
      <c r="D836" s="66"/>
      <c r="E836" s="118"/>
      <c r="F836" s="120"/>
      <c r="G836" s="120"/>
      <c r="H836" s="118"/>
      <c r="I836" s="118"/>
      <c r="J836" s="120"/>
      <c r="K836" s="120"/>
      <c r="L836" s="120"/>
      <c r="M836" s="120"/>
      <c r="N836" s="118"/>
      <c r="O836" s="120"/>
      <c r="P836" s="120"/>
      <c r="Q836" s="118"/>
      <c r="R836" s="120"/>
      <c r="S836" s="120"/>
      <c r="T836" s="120"/>
      <c r="U836" s="120"/>
      <c r="V836" s="118"/>
      <c r="W836" s="118"/>
      <c r="X836" s="118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18"/>
      <c r="AM836" s="118"/>
      <c r="AN836" s="118"/>
      <c r="AO836" s="120"/>
      <c r="AP836" s="120"/>
      <c r="AQ836" s="120"/>
      <c r="AR836" s="120"/>
      <c r="AS836" s="120"/>
      <c r="AT836" s="118"/>
      <c r="AU836" s="118"/>
      <c r="AV836" s="120"/>
      <c r="AW836" s="118"/>
      <c r="AX836" s="120"/>
      <c r="AY836" s="120"/>
      <c r="AZ836" s="120"/>
      <c r="BA836" s="120"/>
      <c r="BB836" s="120"/>
      <c r="BC836" s="118"/>
      <c r="BD836" s="118"/>
      <c r="BE836" s="118"/>
      <c r="BF836" s="118"/>
      <c r="BG836" s="120"/>
      <c r="BH836" s="120"/>
      <c r="BI836" s="120"/>
      <c r="BJ836" s="120"/>
      <c r="BK836" s="120"/>
      <c r="BL836" s="120"/>
      <c r="BM836" s="120"/>
      <c r="BN836" s="120"/>
      <c r="BO836" s="120"/>
      <c r="BP836" s="120"/>
      <c r="BQ836" s="120"/>
      <c r="BR836" s="118"/>
      <c r="BS836" s="118"/>
    </row>
    <row r="837" spans="1:71" s="117" customFormat="1" ht="22.7" hidden="1" customHeight="1">
      <c r="A837" s="65">
        <v>825</v>
      </c>
      <c r="B837" s="6" t="s">
        <v>1359</v>
      </c>
      <c r="C837" s="66" t="s">
        <v>1358</v>
      </c>
      <c r="D837" s="66"/>
      <c r="E837" s="118"/>
      <c r="F837" s="120"/>
      <c r="G837" s="120"/>
      <c r="H837" s="118"/>
      <c r="I837" s="118"/>
      <c r="J837" s="120"/>
      <c r="K837" s="120"/>
      <c r="L837" s="120"/>
      <c r="M837" s="120"/>
      <c r="N837" s="118"/>
      <c r="O837" s="120"/>
      <c r="P837" s="120"/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18"/>
      <c r="AM837" s="118"/>
      <c r="AN837" s="118"/>
      <c r="AO837" s="120"/>
      <c r="AP837" s="120"/>
      <c r="AQ837" s="120"/>
      <c r="AR837" s="120"/>
      <c r="AS837" s="120"/>
      <c r="AT837" s="118"/>
      <c r="AU837" s="118"/>
      <c r="AV837" s="120"/>
      <c r="AW837" s="118"/>
      <c r="AX837" s="120"/>
      <c r="AY837" s="120"/>
      <c r="AZ837" s="120"/>
      <c r="BA837" s="120"/>
      <c r="BB837" s="120"/>
      <c r="BC837" s="118"/>
      <c r="BD837" s="118"/>
      <c r="BE837" s="118"/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18"/>
      <c r="BS837" s="118"/>
    </row>
    <row r="838" spans="1:71" s="117" customFormat="1" ht="22.7" hidden="1" customHeight="1">
      <c r="A838" s="65">
        <v>826</v>
      </c>
      <c r="B838" s="6" t="s">
        <v>1360</v>
      </c>
      <c r="C838" s="66" t="s">
        <v>1358</v>
      </c>
      <c r="D838" s="66"/>
      <c r="E838" s="118"/>
      <c r="F838" s="120"/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/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18"/>
      <c r="AM838" s="118"/>
      <c r="AN838" s="118"/>
      <c r="AO838" s="120"/>
      <c r="AP838" s="120"/>
      <c r="AQ838" s="120"/>
      <c r="AR838" s="120"/>
      <c r="AS838" s="120"/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22.7" hidden="1" customHeight="1">
      <c r="A839" s="65">
        <v>827</v>
      </c>
      <c r="B839" s="6">
        <v>400</v>
      </c>
      <c r="C839" s="66" t="s">
        <v>1361</v>
      </c>
      <c r="D839" s="66"/>
      <c r="E839" s="118"/>
      <c r="F839" s="120"/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/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/>
      <c r="AO839" s="120"/>
      <c r="AP839" s="120"/>
      <c r="AQ839" s="120"/>
      <c r="AR839" s="120"/>
      <c r="AS839" s="120"/>
      <c r="AT839" s="118"/>
      <c r="AU839" s="118"/>
      <c r="AV839" s="120"/>
      <c r="AW839" s="118"/>
      <c r="AX839" s="120"/>
      <c r="AY839" s="120"/>
      <c r="AZ839" s="120"/>
      <c r="BA839" s="120"/>
      <c r="BB839" s="120"/>
      <c r="BC839" s="118"/>
      <c r="BD839" s="118"/>
      <c r="BE839" s="118"/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18"/>
      <c r="BS839" s="118"/>
    </row>
    <row r="840" spans="1:71" s="117" customFormat="1" ht="22.7" hidden="1" customHeight="1">
      <c r="A840" s="65">
        <v>828</v>
      </c>
      <c r="B840" s="6" t="s">
        <v>1362</v>
      </c>
      <c r="C840" s="66" t="s">
        <v>1363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22.7" hidden="1" customHeight="1">
      <c r="A841" s="65">
        <v>829</v>
      </c>
      <c r="B841" s="6" t="s">
        <v>1364</v>
      </c>
      <c r="C841" s="66" t="s">
        <v>1363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22.7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J842" si="56">SUM(E843:E946)</f>
        <v>0</v>
      </c>
      <c r="F842" s="118">
        <f t="shared" si="56"/>
        <v>0</v>
      </c>
      <c r="G842" s="118">
        <f t="shared" si="56"/>
        <v>0</v>
      </c>
      <c r="H842" s="118">
        <f t="shared" si="56"/>
        <v>0</v>
      </c>
      <c r="I842" s="118">
        <f t="shared" si="56"/>
        <v>0</v>
      </c>
      <c r="J842" s="118">
        <f t="shared" si="56"/>
        <v>0</v>
      </c>
      <c r="K842" s="118">
        <f t="shared" si="56"/>
        <v>0</v>
      </c>
      <c r="L842" s="118">
        <f t="shared" si="56"/>
        <v>0</v>
      </c>
      <c r="M842" s="118">
        <f t="shared" si="56"/>
        <v>0</v>
      </c>
      <c r="N842" s="118">
        <f t="shared" si="56"/>
        <v>0</v>
      </c>
      <c r="O842" s="118">
        <f t="shared" si="56"/>
        <v>0</v>
      </c>
      <c r="P842" s="118">
        <f t="shared" si="56"/>
        <v>0</v>
      </c>
      <c r="Q842" s="118">
        <f t="shared" si="56"/>
        <v>0</v>
      </c>
      <c r="R842" s="118">
        <f t="shared" si="56"/>
        <v>0</v>
      </c>
      <c r="S842" s="118">
        <f t="shared" si="56"/>
        <v>0</v>
      </c>
      <c r="T842" s="118">
        <f t="shared" si="56"/>
        <v>0</v>
      </c>
      <c r="U842" s="118">
        <f t="shared" si="56"/>
        <v>0</v>
      </c>
      <c r="V842" s="118">
        <f t="shared" si="56"/>
        <v>0</v>
      </c>
      <c r="W842" s="118">
        <f t="shared" si="56"/>
        <v>0</v>
      </c>
      <c r="X842" s="118">
        <f t="shared" si="56"/>
        <v>0</v>
      </c>
      <c r="Y842" s="118">
        <f t="shared" si="56"/>
        <v>0</v>
      </c>
      <c r="Z842" s="118">
        <f t="shared" si="56"/>
        <v>0</v>
      </c>
      <c r="AA842" s="118">
        <f t="shared" si="56"/>
        <v>0</v>
      </c>
      <c r="AB842" s="118">
        <f t="shared" si="56"/>
        <v>0</v>
      </c>
      <c r="AC842" s="118">
        <f t="shared" si="56"/>
        <v>0</v>
      </c>
      <c r="AD842" s="118">
        <f t="shared" si="56"/>
        <v>0</v>
      </c>
      <c r="AE842" s="118">
        <f t="shared" si="56"/>
        <v>0</v>
      </c>
      <c r="AF842" s="118">
        <f t="shared" si="56"/>
        <v>0</v>
      </c>
      <c r="AG842" s="118">
        <f t="shared" si="56"/>
        <v>0</v>
      </c>
      <c r="AH842" s="118">
        <f t="shared" si="56"/>
        <v>0</v>
      </c>
      <c r="AI842" s="118">
        <f t="shared" si="56"/>
        <v>0</v>
      </c>
      <c r="AJ842" s="118">
        <f t="shared" si="56"/>
        <v>0</v>
      </c>
      <c r="AK842" s="118">
        <f t="shared" ref="AK842:BP842" si="57">SUM(AK843:AK946)</f>
        <v>0</v>
      </c>
      <c r="AL842" s="118">
        <f t="shared" si="57"/>
        <v>0</v>
      </c>
      <c r="AM842" s="118">
        <f t="shared" si="57"/>
        <v>0</v>
      </c>
      <c r="AN842" s="118">
        <f t="shared" si="57"/>
        <v>0</v>
      </c>
      <c r="AO842" s="118">
        <f t="shared" si="57"/>
        <v>0</v>
      </c>
      <c r="AP842" s="118">
        <f t="shared" si="57"/>
        <v>0</v>
      </c>
      <c r="AQ842" s="118">
        <f t="shared" si="57"/>
        <v>0</v>
      </c>
      <c r="AR842" s="118">
        <f t="shared" si="57"/>
        <v>0</v>
      </c>
      <c r="AS842" s="118">
        <f t="shared" si="57"/>
        <v>0</v>
      </c>
      <c r="AT842" s="118">
        <f t="shared" si="57"/>
        <v>0</v>
      </c>
      <c r="AU842" s="118">
        <f t="shared" si="57"/>
        <v>0</v>
      </c>
      <c r="AV842" s="118">
        <f t="shared" si="57"/>
        <v>0</v>
      </c>
      <c r="AW842" s="118">
        <f t="shared" si="57"/>
        <v>0</v>
      </c>
      <c r="AX842" s="118">
        <f t="shared" si="57"/>
        <v>0</v>
      </c>
      <c r="AY842" s="118">
        <f t="shared" si="57"/>
        <v>0</v>
      </c>
      <c r="AZ842" s="118">
        <f t="shared" si="57"/>
        <v>0</v>
      </c>
      <c r="BA842" s="118">
        <f t="shared" si="57"/>
        <v>0</v>
      </c>
      <c r="BB842" s="118">
        <f t="shared" si="57"/>
        <v>0</v>
      </c>
      <c r="BC842" s="118">
        <f t="shared" si="57"/>
        <v>0</v>
      </c>
      <c r="BD842" s="118">
        <f t="shared" si="57"/>
        <v>0</v>
      </c>
      <c r="BE842" s="118">
        <f t="shared" si="57"/>
        <v>0</v>
      </c>
      <c r="BF842" s="118">
        <f t="shared" si="57"/>
        <v>0</v>
      </c>
      <c r="BG842" s="118">
        <f t="shared" si="57"/>
        <v>0</v>
      </c>
      <c r="BH842" s="118">
        <f t="shared" si="57"/>
        <v>0</v>
      </c>
      <c r="BI842" s="118">
        <f t="shared" si="57"/>
        <v>0</v>
      </c>
      <c r="BJ842" s="118">
        <f t="shared" si="57"/>
        <v>0</v>
      </c>
      <c r="BK842" s="118">
        <f t="shared" si="57"/>
        <v>0</v>
      </c>
      <c r="BL842" s="118">
        <f t="shared" si="57"/>
        <v>0</v>
      </c>
      <c r="BM842" s="118">
        <f t="shared" si="57"/>
        <v>0</v>
      </c>
      <c r="BN842" s="118">
        <f t="shared" si="57"/>
        <v>0</v>
      </c>
      <c r="BO842" s="118">
        <f t="shared" si="57"/>
        <v>0</v>
      </c>
      <c r="BP842" s="118">
        <f t="shared" si="57"/>
        <v>0</v>
      </c>
      <c r="BQ842" s="118">
        <f t="shared" ref="BQ842:CV842" si="58">SUM(BQ843:BQ946)</f>
        <v>0</v>
      </c>
      <c r="BR842" s="118">
        <f t="shared" si="58"/>
        <v>0</v>
      </c>
      <c r="BS842" s="118">
        <f t="shared" si="58"/>
        <v>0</v>
      </c>
    </row>
    <row r="843" spans="1:71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18"/>
      <c r="F843" s="120"/>
      <c r="G843" s="120"/>
      <c r="H843" s="118"/>
      <c r="I843" s="118"/>
      <c r="J843" s="120"/>
      <c r="K843" s="120"/>
      <c r="L843" s="120"/>
      <c r="M843" s="120"/>
      <c r="N843" s="118"/>
      <c r="O843" s="120"/>
      <c r="P843" s="120"/>
      <c r="Q843" s="118"/>
      <c r="R843" s="120"/>
      <c r="S843" s="120"/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18"/>
      <c r="AM843" s="118"/>
      <c r="AN843" s="118"/>
      <c r="AO843" s="120"/>
      <c r="AP843" s="120"/>
      <c r="AQ843" s="120"/>
      <c r="AR843" s="120"/>
      <c r="AS843" s="120"/>
      <c r="AT843" s="118"/>
      <c r="AU843" s="118"/>
      <c r="AV843" s="120"/>
      <c r="AW843" s="118"/>
      <c r="AX843" s="120"/>
      <c r="AY843" s="120"/>
      <c r="AZ843" s="120"/>
      <c r="BA843" s="120"/>
      <c r="BB843" s="120"/>
      <c r="BC843" s="118"/>
      <c r="BD843" s="118"/>
      <c r="BE843" s="118"/>
      <c r="BF843" s="118"/>
      <c r="BG843" s="120"/>
      <c r="BH843" s="120"/>
      <c r="BI843" s="120"/>
      <c r="BJ843" s="120"/>
      <c r="BK843" s="120"/>
      <c r="BL843" s="120"/>
      <c r="BM843" s="120"/>
      <c r="BN843" s="120"/>
      <c r="BO843" s="120"/>
      <c r="BP843" s="120"/>
      <c r="BQ843" s="120"/>
      <c r="BR843" s="118"/>
      <c r="BS843" s="118"/>
    </row>
    <row r="844" spans="1:71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18"/>
      <c r="F845" s="120"/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/>
      <c r="R845" s="120"/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/>
      <c r="AO845" s="120"/>
      <c r="AP845" s="120"/>
      <c r="AQ845" s="120"/>
      <c r="AR845" s="120"/>
      <c r="AS845" s="120"/>
      <c r="AT845" s="118"/>
      <c r="AU845" s="118"/>
      <c r="AV845" s="120"/>
      <c r="AW845" s="118"/>
      <c r="AX845" s="120"/>
      <c r="AY845" s="120"/>
      <c r="AZ845" s="120"/>
      <c r="BA845" s="120"/>
      <c r="BB845" s="120"/>
      <c r="BC845" s="118"/>
      <c r="BD845" s="118"/>
      <c r="BE845" s="118"/>
      <c r="BF845" s="118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18"/>
      <c r="BS845" s="118"/>
    </row>
    <row r="846" spans="1:71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18"/>
      <c r="F848" s="120"/>
      <c r="G848" s="120"/>
      <c r="H848" s="118"/>
      <c r="I848" s="118"/>
      <c r="J848" s="120"/>
      <c r="K848" s="120"/>
      <c r="L848" s="120"/>
      <c r="M848" s="120"/>
      <c r="N848" s="118"/>
      <c r="O848" s="120"/>
      <c r="P848" s="120"/>
      <c r="Q848" s="118"/>
      <c r="R848" s="120"/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18"/>
      <c r="AM848" s="118"/>
      <c r="AN848" s="118"/>
      <c r="AO848" s="120"/>
      <c r="AP848" s="120"/>
      <c r="AQ848" s="120"/>
      <c r="AR848" s="120"/>
      <c r="AS848" s="120"/>
      <c r="AT848" s="118"/>
      <c r="AU848" s="118"/>
      <c r="AV848" s="120"/>
      <c r="AW848" s="118"/>
      <c r="AX848" s="120"/>
      <c r="AY848" s="120"/>
      <c r="AZ848" s="120"/>
      <c r="BA848" s="120"/>
      <c r="BB848" s="120"/>
      <c r="BC848" s="118"/>
      <c r="BD848" s="118"/>
      <c r="BE848" s="118"/>
      <c r="BF848" s="118"/>
      <c r="BG848" s="120"/>
      <c r="BH848" s="120"/>
      <c r="BI848" s="120"/>
      <c r="BJ848" s="120"/>
      <c r="BK848" s="120"/>
      <c r="BL848" s="120"/>
      <c r="BM848" s="120"/>
      <c r="BN848" s="120"/>
      <c r="BO848" s="120"/>
      <c r="BP848" s="120"/>
      <c r="BQ848" s="120"/>
      <c r="BR848" s="118"/>
      <c r="BS848" s="118"/>
    </row>
    <row r="849" spans="1:71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18"/>
      <c r="F849" s="120"/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/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18"/>
      <c r="AM849" s="118"/>
      <c r="AN849" s="118"/>
      <c r="AO849" s="120"/>
      <c r="AP849" s="120"/>
      <c r="AQ849" s="120"/>
      <c r="AR849" s="120"/>
      <c r="AS849" s="120"/>
      <c r="AT849" s="118"/>
      <c r="AU849" s="118"/>
      <c r="AV849" s="120"/>
      <c r="AW849" s="118"/>
      <c r="AX849" s="120"/>
      <c r="AY849" s="120"/>
      <c r="AZ849" s="120"/>
      <c r="BA849" s="120"/>
      <c r="BB849" s="120"/>
      <c r="BC849" s="118"/>
      <c r="BD849" s="118"/>
      <c r="BE849" s="118"/>
      <c r="BF849" s="118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18"/>
      <c r="BS849" s="118"/>
    </row>
    <row r="850" spans="1:71" s="117" customFormat="1" ht="22.7" hidden="1" customHeight="1">
      <c r="A850" s="65">
        <v>838</v>
      </c>
      <c r="B850" s="6" t="s">
        <v>1376</v>
      </c>
      <c r="C850" s="66" t="s">
        <v>1377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22.7" hidden="1" customHeight="1">
      <c r="A851" s="65">
        <v>839</v>
      </c>
      <c r="B851" s="6" t="s">
        <v>1378</v>
      </c>
      <c r="C851" s="66" t="s">
        <v>1377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22.7" hidden="1" customHeight="1">
      <c r="A852" s="65">
        <v>840</v>
      </c>
      <c r="B852" s="6" t="s">
        <v>1379</v>
      </c>
      <c r="C852" s="66" t="s">
        <v>1377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22.7" hidden="1" customHeight="1">
      <c r="A853" s="65">
        <v>841</v>
      </c>
      <c r="B853" s="6" t="s">
        <v>1380</v>
      </c>
      <c r="C853" s="66" t="s">
        <v>1377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22.7" hidden="1" customHeight="1">
      <c r="A854" s="65">
        <v>842</v>
      </c>
      <c r="B854" s="6" t="s">
        <v>1381</v>
      </c>
      <c r="C854" s="66" t="s">
        <v>1377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18"/>
      <c r="F855" s="120"/>
      <c r="G855" s="120"/>
      <c r="H855" s="118"/>
      <c r="I855" s="118"/>
      <c r="J855" s="120"/>
      <c r="K855" s="120"/>
      <c r="L855" s="120"/>
      <c r="M855" s="120"/>
      <c r="N855" s="118"/>
      <c r="O855" s="120"/>
      <c r="P855" s="120"/>
      <c r="Q855" s="118"/>
      <c r="R855" s="120"/>
      <c r="S855" s="120"/>
      <c r="T855" s="120"/>
      <c r="U855" s="120"/>
      <c r="V855" s="118"/>
      <c r="W855" s="118"/>
      <c r="X855" s="118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18"/>
      <c r="AM855" s="118"/>
      <c r="AN855" s="118"/>
      <c r="AO855" s="120"/>
      <c r="AP855" s="120"/>
      <c r="AQ855" s="120"/>
      <c r="AR855" s="120"/>
      <c r="AS855" s="120"/>
      <c r="AT855" s="118"/>
      <c r="AU855" s="118"/>
      <c r="AV855" s="120"/>
      <c r="AW855" s="118"/>
      <c r="AX855" s="120"/>
      <c r="AY855" s="120"/>
      <c r="AZ855" s="120"/>
      <c r="BA855" s="120"/>
      <c r="BB855" s="120"/>
      <c r="BC855" s="118"/>
      <c r="BD855" s="118"/>
      <c r="BE855" s="118"/>
      <c r="BF855" s="118"/>
      <c r="BG855" s="120"/>
      <c r="BH855" s="120"/>
      <c r="BI855" s="120"/>
      <c r="BJ855" s="120"/>
      <c r="BK855" s="120"/>
      <c r="BL855" s="120"/>
      <c r="BM855" s="120"/>
      <c r="BN855" s="120"/>
      <c r="BO855" s="120"/>
      <c r="BP855" s="120"/>
      <c r="BQ855" s="120"/>
      <c r="BR855" s="118"/>
      <c r="BS855" s="118"/>
    </row>
    <row r="856" spans="1:71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22.7" hidden="1" customHeight="1">
      <c r="A859" s="65">
        <v>847</v>
      </c>
      <c r="B859" s="6" t="s">
        <v>1387</v>
      </c>
      <c r="C859" s="66" t="s">
        <v>1388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22.7" hidden="1" customHeight="1">
      <c r="A860" s="65">
        <v>848</v>
      </c>
      <c r="B860" s="6" t="s">
        <v>1389</v>
      </c>
      <c r="C860" s="66" t="s">
        <v>1388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22.7" hidden="1" customHeight="1">
      <c r="A861" s="65">
        <v>849</v>
      </c>
      <c r="B861" s="6" t="s">
        <v>1390</v>
      </c>
      <c r="C861" s="66" t="s">
        <v>1388</v>
      </c>
      <c r="D861" s="66"/>
      <c r="E861" s="118"/>
      <c r="F861" s="120"/>
      <c r="G861" s="120"/>
      <c r="H861" s="118"/>
      <c r="I861" s="118"/>
      <c r="J861" s="120"/>
      <c r="K861" s="120"/>
      <c r="L861" s="120"/>
      <c r="M861" s="120"/>
      <c r="N861" s="118"/>
      <c r="O861" s="120"/>
      <c r="P861" s="120"/>
      <c r="Q861" s="118"/>
      <c r="R861" s="120"/>
      <c r="S861" s="120"/>
      <c r="T861" s="120"/>
      <c r="U861" s="120"/>
      <c r="V861" s="118"/>
      <c r="W861" s="118"/>
      <c r="X861" s="118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18"/>
      <c r="AM861" s="118"/>
      <c r="AN861" s="118"/>
      <c r="AO861" s="120"/>
      <c r="AP861" s="120"/>
      <c r="AQ861" s="120"/>
      <c r="AR861" s="120"/>
      <c r="AS861" s="120"/>
      <c r="AT861" s="118"/>
      <c r="AU861" s="118"/>
      <c r="AV861" s="120"/>
      <c r="AW861" s="118"/>
      <c r="AX861" s="120"/>
      <c r="AY861" s="120"/>
      <c r="AZ861" s="120"/>
      <c r="BA861" s="120"/>
      <c r="BB861" s="120"/>
      <c r="BC861" s="118"/>
      <c r="BD861" s="118"/>
      <c r="BE861" s="118"/>
      <c r="BF861" s="118"/>
      <c r="BG861" s="120"/>
      <c r="BH861" s="120"/>
      <c r="BI861" s="120"/>
      <c r="BJ861" s="120"/>
      <c r="BK861" s="120"/>
      <c r="BL861" s="120"/>
      <c r="BM861" s="120"/>
      <c r="BN861" s="120"/>
      <c r="BO861" s="120"/>
      <c r="BP861" s="120"/>
      <c r="BQ861" s="120"/>
      <c r="BR861" s="118"/>
      <c r="BS861" s="118"/>
    </row>
    <row r="862" spans="1:71" s="117" customFormat="1" ht="12.95" hidden="1" customHeight="1">
      <c r="A862" s="65">
        <v>850</v>
      </c>
      <c r="B862" s="6" t="s">
        <v>1391</v>
      </c>
      <c r="C862" s="66" t="s">
        <v>1392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12.95" hidden="1" customHeight="1">
      <c r="A863" s="65">
        <v>851</v>
      </c>
      <c r="B863" s="6" t="s">
        <v>1393</v>
      </c>
      <c r="C863" s="66" t="s">
        <v>1392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12.95" hidden="1" customHeight="1">
      <c r="A864" s="65">
        <v>852</v>
      </c>
      <c r="B864" s="6" t="s">
        <v>1394</v>
      </c>
      <c r="C864" s="66" t="s">
        <v>1392</v>
      </c>
      <c r="D864" s="66"/>
      <c r="E864" s="118"/>
      <c r="F864" s="120"/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/>
      <c r="S864" s="120"/>
      <c r="T864" s="120"/>
      <c r="U864" s="120"/>
      <c r="V864" s="118"/>
      <c r="W864" s="118"/>
      <c r="X864" s="118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/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12.95" hidden="1" customHeight="1">
      <c r="A865" s="65">
        <v>853</v>
      </c>
      <c r="B865" s="6" t="s">
        <v>1395</v>
      </c>
      <c r="C865" s="66" t="s">
        <v>1392</v>
      </c>
      <c r="D865" s="66"/>
      <c r="E865" s="118"/>
      <c r="F865" s="120"/>
      <c r="G865" s="120"/>
      <c r="H865" s="118"/>
      <c r="I865" s="118"/>
      <c r="J865" s="120"/>
      <c r="K865" s="120"/>
      <c r="L865" s="120"/>
      <c r="M865" s="120"/>
      <c r="N865" s="118"/>
      <c r="O865" s="120"/>
      <c r="P865" s="120"/>
      <c r="Q865" s="118"/>
      <c r="R865" s="120"/>
      <c r="S865" s="120"/>
      <c r="T865" s="120"/>
      <c r="U865" s="120"/>
      <c r="V865" s="118"/>
      <c r="W865" s="118"/>
      <c r="X865" s="118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/>
      <c r="AP865" s="120"/>
      <c r="AQ865" s="120"/>
      <c r="AR865" s="120"/>
      <c r="AS865" s="120"/>
      <c r="AT865" s="118"/>
      <c r="AU865" s="118"/>
      <c r="AV865" s="120"/>
      <c r="AW865" s="118"/>
      <c r="AX865" s="120"/>
      <c r="AY865" s="120"/>
      <c r="AZ865" s="120"/>
      <c r="BA865" s="120"/>
      <c r="BB865" s="120"/>
      <c r="BC865" s="118"/>
      <c r="BD865" s="118"/>
      <c r="BE865" s="118"/>
      <c r="BF865" s="118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18"/>
      <c r="BS865" s="118"/>
    </row>
    <row r="866" spans="1:71" s="117" customFormat="1" ht="12.95" hidden="1" customHeight="1">
      <c r="A866" s="65">
        <v>854</v>
      </c>
      <c r="B866" s="6" t="s">
        <v>1396</v>
      </c>
      <c r="C866" s="66" t="s">
        <v>1392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12.95" hidden="1" customHeight="1">
      <c r="A867" s="65">
        <v>855</v>
      </c>
      <c r="B867" s="6" t="s">
        <v>1397</v>
      </c>
      <c r="C867" s="66" t="s">
        <v>1398</v>
      </c>
      <c r="D867" s="66"/>
      <c r="E867" s="118"/>
      <c r="F867" s="120"/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/>
      <c r="R867" s="120"/>
      <c r="S867" s="120"/>
      <c r="T867" s="120"/>
      <c r="U867" s="120"/>
      <c r="V867" s="118"/>
      <c r="W867" s="118"/>
      <c r="X867" s="118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/>
      <c r="AR867" s="120"/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12.95" hidden="1" customHeight="1">
      <c r="A869" s="65">
        <v>857</v>
      </c>
      <c r="B869" s="6" t="s">
        <v>1400</v>
      </c>
      <c r="C869" s="66" t="s">
        <v>1398</v>
      </c>
      <c r="D869" s="66"/>
      <c r="E869" s="118"/>
      <c r="F869" s="120"/>
      <c r="G869" s="120"/>
      <c r="H869" s="118"/>
      <c r="I869" s="118"/>
      <c r="J869" s="120"/>
      <c r="K869" s="120"/>
      <c r="L869" s="120"/>
      <c r="M869" s="120"/>
      <c r="N869" s="118"/>
      <c r="O869" s="120"/>
      <c r="P869" s="120"/>
      <c r="Q869" s="118"/>
      <c r="R869" s="120"/>
      <c r="S869" s="120"/>
      <c r="T869" s="120"/>
      <c r="U869" s="120"/>
      <c r="V869" s="118"/>
      <c r="W869" s="118"/>
      <c r="X869" s="118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/>
      <c r="AQ869" s="120"/>
      <c r="AR869" s="120"/>
      <c r="AS869" s="120"/>
      <c r="AT869" s="118"/>
      <c r="AU869" s="118"/>
      <c r="AV869" s="120"/>
      <c r="AW869" s="118"/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22.7" hidden="1" customHeight="1">
      <c r="A871" s="65">
        <v>859</v>
      </c>
      <c r="B871" s="6" t="s">
        <v>1402</v>
      </c>
      <c r="C871" s="66" t="s">
        <v>1403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7" hidden="1" customHeight="1">
      <c r="A872" s="65">
        <v>860</v>
      </c>
      <c r="B872" s="6" t="s">
        <v>1404</v>
      </c>
      <c r="C872" s="66" t="s">
        <v>1403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7" hidden="1" customHeight="1">
      <c r="A873" s="65">
        <v>861</v>
      </c>
      <c r="B873" s="6" t="s">
        <v>1405</v>
      </c>
      <c r="C873" s="66" t="s">
        <v>1403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22.7" hidden="1" customHeight="1">
      <c r="A874" s="65">
        <v>862</v>
      </c>
      <c r="B874" s="6" t="s">
        <v>1406</v>
      </c>
      <c r="C874" s="66" t="s">
        <v>1403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45.4" hidden="1" customHeight="1">
      <c r="A875" s="65">
        <v>863</v>
      </c>
      <c r="B875" s="6" t="s">
        <v>1407</v>
      </c>
      <c r="C875" s="66" t="s">
        <v>1408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45.4" hidden="1" customHeight="1">
      <c r="A876" s="65">
        <v>864</v>
      </c>
      <c r="B876" s="6" t="s">
        <v>1409</v>
      </c>
      <c r="C876" s="66" t="s">
        <v>1408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45.4" hidden="1" customHeight="1">
      <c r="A877" s="65">
        <v>865</v>
      </c>
      <c r="B877" s="6" t="s">
        <v>1410</v>
      </c>
      <c r="C877" s="66" t="s">
        <v>1408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45.4" hidden="1" customHeight="1">
      <c r="A878" s="65">
        <v>866</v>
      </c>
      <c r="B878" s="6" t="s">
        <v>1411</v>
      </c>
      <c r="C878" s="66" t="s">
        <v>1408</v>
      </c>
      <c r="D878" s="66"/>
      <c r="E878" s="118"/>
      <c r="F878" s="120"/>
      <c r="G878" s="120"/>
      <c r="H878" s="118"/>
      <c r="I878" s="118"/>
      <c r="J878" s="120"/>
      <c r="K878" s="120"/>
      <c r="L878" s="120"/>
      <c r="M878" s="120"/>
      <c r="N878" s="118"/>
      <c r="O878" s="120"/>
      <c r="P878" s="120"/>
      <c r="Q878" s="118"/>
      <c r="R878" s="120"/>
      <c r="S878" s="120"/>
      <c r="T878" s="120"/>
      <c r="U878" s="120"/>
      <c r="V878" s="118"/>
      <c r="W878" s="118"/>
      <c r="X878" s="118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/>
      <c r="AQ878" s="120"/>
      <c r="AR878" s="120"/>
      <c r="AS878" s="120"/>
      <c r="AT878" s="118"/>
      <c r="AU878" s="118"/>
      <c r="AV878" s="120"/>
      <c r="AW878" s="118"/>
      <c r="AX878" s="120"/>
      <c r="AY878" s="120"/>
      <c r="AZ878" s="120"/>
      <c r="BA878" s="120"/>
      <c r="BB878" s="120"/>
      <c r="BC878" s="118"/>
      <c r="BD878" s="118"/>
      <c r="BE878" s="118"/>
      <c r="BF878" s="118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18"/>
      <c r="BS878" s="118"/>
    </row>
    <row r="879" spans="1:71" s="117" customFormat="1" ht="12.95" hidden="1" customHeight="1">
      <c r="A879" s="65">
        <v>867</v>
      </c>
      <c r="B879" s="6" t="s">
        <v>1412</v>
      </c>
      <c r="C879" s="66" t="s">
        <v>1413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12.95" hidden="1" customHeight="1">
      <c r="A880" s="65">
        <v>868</v>
      </c>
      <c r="B880" s="6" t="s">
        <v>1414</v>
      </c>
      <c r="C880" s="66" t="s">
        <v>1413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5" hidden="1" customHeight="1">
      <c r="A881" s="65">
        <v>869</v>
      </c>
      <c r="B881" s="6" t="s">
        <v>1415</v>
      </c>
      <c r="C881" s="66" t="s">
        <v>1413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5" hidden="1" customHeight="1">
      <c r="A882" s="65">
        <v>870</v>
      </c>
      <c r="B882" s="6" t="s">
        <v>1416</v>
      </c>
      <c r="C882" s="66" t="s">
        <v>1413</v>
      </c>
      <c r="D882" s="66"/>
      <c r="E882" s="118"/>
      <c r="F882" s="120"/>
      <c r="G882" s="120"/>
      <c r="H882" s="118"/>
      <c r="I882" s="118"/>
      <c r="J882" s="120"/>
      <c r="K882" s="120"/>
      <c r="L882" s="120"/>
      <c r="M882" s="120"/>
      <c r="N882" s="118"/>
      <c r="O882" s="120"/>
      <c r="P882" s="120"/>
      <c r="Q882" s="118"/>
      <c r="R882" s="120"/>
      <c r="S882" s="120"/>
      <c r="T882" s="120"/>
      <c r="U882" s="120"/>
      <c r="V882" s="118"/>
      <c r="W882" s="118"/>
      <c r="X882" s="118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18"/>
      <c r="AM882" s="118"/>
      <c r="AN882" s="118"/>
      <c r="AO882" s="120"/>
      <c r="AP882" s="120"/>
      <c r="AQ882" s="120"/>
      <c r="AR882" s="120"/>
      <c r="AS882" s="120"/>
      <c r="AT882" s="118"/>
      <c r="AU882" s="118"/>
      <c r="AV882" s="120"/>
      <c r="AW882" s="118"/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5" hidden="1" customHeight="1">
      <c r="A883" s="65">
        <v>871</v>
      </c>
      <c r="B883" s="6" t="s">
        <v>1417</v>
      </c>
      <c r="C883" s="66" t="s">
        <v>1418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12.95" hidden="1" customHeight="1">
      <c r="A884" s="65">
        <v>872</v>
      </c>
      <c r="B884" s="6" t="s">
        <v>1419</v>
      </c>
      <c r="C884" s="66" t="s">
        <v>1418</v>
      </c>
      <c r="D884" s="66"/>
      <c r="E884" s="118"/>
      <c r="F884" s="120"/>
      <c r="G884" s="120"/>
      <c r="H884" s="118"/>
      <c r="I884" s="118"/>
      <c r="J884" s="120"/>
      <c r="K884" s="120"/>
      <c r="L884" s="120"/>
      <c r="M884" s="120"/>
      <c r="N884" s="118"/>
      <c r="O884" s="120"/>
      <c r="P884" s="120"/>
      <c r="Q884" s="118"/>
      <c r="R884" s="120"/>
      <c r="S884" s="120"/>
      <c r="T884" s="120"/>
      <c r="U884" s="120"/>
      <c r="V884" s="118"/>
      <c r="W884" s="118"/>
      <c r="X884" s="118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18"/>
      <c r="AM884" s="118"/>
      <c r="AN884" s="118"/>
      <c r="AO884" s="120"/>
      <c r="AP884" s="120"/>
      <c r="AQ884" s="120"/>
      <c r="AR884" s="120"/>
      <c r="AS884" s="120"/>
      <c r="AT884" s="118"/>
      <c r="AU884" s="118"/>
      <c r="AV884" s="120"/>
      <c r="AW884" s="118"/>
      <c r="AX884" s="120"/>
      <c r="AY884" s="120"/>
      <c r="AZ884" s="120"/>
      <c r="BA884" s="120"/>
      <c r="BB884" s="120"/>
      <c r="BC884" s="118"/>
      <c r="BD884" s="118"/>
      <c r="BE884" s="118"/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/>
      <c r="BS884" s="118"/>
    </row>
    <row r="885" spans="1:71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22.7" hidden="1" customHeight="1">
      <c r="A888" s="65">
        <v>876</v>
      </c>
      <c r="B888" s="6" t="s">
        <v>1424</v>
      </c>
      <c r="C888" s="66" t="s">
        <v>1425</v>
      </c>
      <c r="D888" s="66"/>
      <c r="E888" s="118"/>
      <c r="F888" s="120"/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/>
      <c r="R888" s="120"/>
      <c r="S888" s="120"/>
      <c r="T888" s="120"/>
      <c r="U888" s="120"/>
      <c r="V888" s="118"/>
      <c r="W888" s="118"/>
      <c r="X888" s="118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/>
      <c r="AR888" s="120"/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22.7" hidden="1" customHeight="1">
      <c r="A889" s="65">
        <v>877</v>
      </c>
      <c r="B889" s="6" t="s">
        <v>1426</v>
      </c>
      <c r="C889" s="66" t="s">
        <v>1425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22.7" hidden="1" customHeight="1">
      <c r="A890" s="65">
        <v>878</v>
      </c>
      <c r="B890" s="6" t="s">
        <v>1427</v>
      </c>
      <c r="C890" s="66" t="s">
        <v>1425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12.95" hidden="1" customHeight="1">
      <c r="A895" s="65">
        <v>883</v>
      </c>
      <c r="B895" s="6" t="s">
        <v>1433</v>
      </c>
      <c r="C895" s="66" t="s">
        <v>1434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12.95" hidden="1" customHeight="1">
      <c r="A896" s="65">
        <v>884</v>
      </c>
      <c r="B896" s="6" t="s">
        <v>1435</v>
      </c>
      <c r="C896" s="66" t="s">
        <v>1434</v>
      </c>
      <c r="D896" s="66"/>
      <c r="E896" s="118"/>
      <c r="F896" s="120"/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/>
      <c r="S896" s="120"/>
      <c r="T896" s="120"/>
      <c r="U896" s="120"/>
      <c r="V896" s="118"/>
      <c r="W896" s="118"/>
      <c r="X896" s="118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/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12.95" hidden="1" customHeight="1">
      <c r="A897" s="65">
        <v>885</v>
      </c>
      <c r="B897" s="6" t="s">
        <v>1436</v>
      </c>
      <c r="C897" s="66" t="s">
        <v>1434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5" hidden="1" customHeight="1">
      <c r="A899" s="65">
        <v>887</v>
      </c>
      <c r="B899" s="6" t="s">
        <v>1438</v>
      </c>
      <c r="C899" s="66" t="s">
        <v>1439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5" hidden="1" customHeight="1">
      <c r="A900" s="65">
        <v>888</v>
      </c>
      <c r="B900" s="6" t="s">
        <v>1440</v>
      </c>
      <c r="C900" s="66" t="s">
        <v>1439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12.95" hidden="1" customHeight="1">
      <c r="A901" s="65">
        <v>889</v>
      </c>
      <c r="B901" s="6" t="s">
        <v>1441</v>
      </c>
      <c r="C901" s="66" t="s">
        <v>1439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12.95" hidden="1" customHeight="1">
      <c r="A902" s="65">
        <v>890</v>
      </c>
      <c r="B902" s="6" t="s">
        <v>1442</v>
      </c>
      <c r="C902" s="66" t="s">
        <v>1443</v>
      </c>
      <c r="D902" s="66"/>
      <c r="E902" s="118"/>
      <c r="F902" s="120"/>
      <c r="G902" s="120"/>
      <c r="H902" s="118"/>
      <c r="I902" s="118"/>
      <c r="J902" s="120"/>
      <c r="K902" s="120"/>
      <c r="L902" s="120"/>
      <c r="M902" s="120"/>
      <c r="N902" s="118"/>
      <c r="O902" s="120"/>
      <c r="P902" s="120"/>
      <c r="Q902" s="118"/>
      <c r="R902" s="120"/>
      <c r="S902" s="120"/>
      <c r="T902" s="120"/>
      <c r="U902" s="120"/>
      <c r="V902" s="118"/>
      <c r="W902" s="118"/>
      <c r="X902" s="118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/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12.95" hidden="1" customHeight="1">
      <c r="A903" s="65">
        <v>891</v>
      </c>
      <c r="B903" s="6" t="s">
        <v>1444</v>
      </c>
      <c r="C903" s="66" t="s">
        <v>1443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5" hidden="1" customHeight="1">
      <c r="A904" s="65">
        <v>892</v>
      </c>
      <c r="B904" s="6" t="s">
        <v>1445</v>
      </c>
      <c r="C904" s="66" t="s">
        <v>1443</v>
      </c>
      <c r="D904" s="66"/>
      <c r="E904" s="118"/>
      <c r="F904" s="120"/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/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18"/>
      <c r="AM904" s="118"/>
      <c r="AN904" s="118"/>
      <c r="AO904" s="120"/>
      <c r="AP904" s="120"/>
      <c r="AQ904" s="120"/>
      <c r="AR904" s="120"/>
      <c r="AS904" s="120"/>
      <c r="AT904" s="118"/>
      <c r="AU904" s="118"/>
      <c r="AV904" s="120"/>
      <c r="AW904" s="118"/>
      <c r="AX904" s="120"/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22.7" hidden="1" customHeight="1">
      <c r="A911" s="65">
        <v>899</v>
      </c>
      <c r="B911" s="6" t="s">
        <v>1454</v>
      </c>
      <c r="C911" s="66" t="s">
        <v>1455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22.7" hidden="1" customHeight="1">
      <c r="A912" s="65">
        <v>900</v>
      </c>
      <c r="B912" s="6" t="s">
        <v>1456</v>
      </c>
      <c r="C912" s="66" t="s">
        <v>1455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22.7" hidden="1" customHeight="1">
      <c r="A913" s="65">
        <v>901</v>
      </c>
      <c r="B913" s="6" t="s">
        <v>1457</v>
      </c>
      <c r="C913" s="66" t="s">
        <v>1455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22.7" hidden="1" customHeight="1">
      <c r="A914" s="65">
        <v>902</v>
      </c>
      <c r="B914" s="6" t="s">
        <v>1458</v>
      </c>
      <c r="C914" s="66" t="s">
        <v>1459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22.7" hidden="1" customHeight="1">
      <c r="A915" s="65">
        <v>903</v>
      </c>
      <c r="B915" s="6" t="s">
        <v>1460</v>
      </c>
      <c r="C915" s="66" t="s">
        <v>1459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22.7" hidden="1" customHeight="1">
      <c r="A916" s="65">
        <v>904</v>
      </c>
      <c r="B916" s="6" t="s">
        <v>1461</v>
      </c>
      <c r="C916" s="66" t="s">
        <v>1459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22.7" hidden="1" customHeight="1">
      <c r="A917" s="65">
        <v>905</v>
      </c>
      <c r="B917" s="6" t="s">
        <v>1462</v>
      </c>
      <c r="C917" s="66" t="s">
        <v>1459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12.95" hidden="1" customHeight="1">
      <c r="A926" s="65">
        <v>914</v>
      </c>
      <c r="B926" s="6" t="s">
        <v>1473</v>
      </c>
      <c r="C926" s="66" t="s">
        <v>1459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12.95" hidden="1" customHeight="1">
      <c r="A927" s="65">
        <v>915</v>
      </c>
      <c r="B927" s="6" t="s">
        <v>1474</v>
      </c>
      <c r="C927" s="66" t="s">
        <v>1459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12.95" hidden="1" customHeight="1">
      <c r="A928" s="65">
        <v>916</v>
      </c>
      <c r="B928" s="6" t="s">
        <v>1475</v>
      </c>
      <c r="C928" s="66" t="s">
        <v>1459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12.95" hidden="1" customHeight="1">
      <c r="A929" s="65">
        <v>917</v>
      </c>
      <c r="B929" s="6" t="s">
        <v>1476</v>
      </c>
      <c r="C929" s="66" t="s">
        <v>1459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12.95" hidden="1" customHeight="1">
      <c r="A930" s="65">
        <v>918</v>
      </c>
      <c r="B930" s="6" t="s">
        <v>1477</v>
      </c>
      <c r="C930" s="66" t="s">
        <v>1459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12.95" hidden="1" customHeight="1">
      <c r="A935" s="65">
        <v>923</v>
      </c>
      <c r="B935" s="6">
        <v>429</v>
      </c>
      <c r="C935" s="66" t="s">
        <v>1483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5" hidden="1" customHeight="1">
      <c r="A937" s="65">
        <v>925</v>
      </c>
      <c r="B937" s="6" t="s">
        <v>1485</v>
      </c>
      <c r="C937" s="66" t="s">
        <v>1486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5" hidden="1" customHeight="1">
      <c r="A938" s="65">
        <v>926</v>
      </c>
      <c r="B938" s="6" t="s">
        <v>1487</v>
      </c>
      <c r="C938" s="66" t="s">
        <v>1486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5" hidden="1" customHeight="1">
      <c r="A939" s="65">
        <v>927</v>
      </c>
      <c r="B939" s="6" t="s">
        <v>1488</v>
      </c>
      <c r="C939" s="66" t="s">
        <v>1486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22.7" hidden="1" customHeight="1">
      <c r="A944" s="65">
        <v>932</v>
      </c>
      <c r="B944" s="6">
        <v>435</v>
      </c>
      <c r="C944" s="66" t="s">
        <v>1494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22.7" hidden="1" customHeight="1">
      <c r="A945" s="65">
        <v>933</v>
      </c>
      <c r="B945" s="6" t="s">
        <v>1495</v>
      </c>
      <c r="C945" s="66" t="s">
        <v>1494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22.7" hidden="1" customHeight="1">
      <c r="A946" s="65">
        <v>934</v>
      </c>
      <c r="B946" s="6" t="s">
        <v>1496</v>
      </c>
      <c r="C946" s="66" t="s">
        <v>1494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22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J947" si="59">SUM(E948:E971)</f>
        <v>0</v>
      </c>
      <c r="F947" s="118">
        <f t="shared" si="59"/>
        <v>0</v>
      </c>
      <c r="G947" s="118">
        <f t="shared" si="59"/>
        <v>0</v>
      </c>
      <c r="H947" s="118">
        <f t="shared" si="59"/>
        <v>0</v>
      </c>
      <c r="I947" s="118">
        <f t="shared" si="59"/>
        <v>0</v>
      </c>
      <c r="J947" s="118">
        <f t="shared" si="59"/>
        <v>0</v>
      </c>
      <c r="K947" s="118">
        <f t="shared" si="59"/>
        <v>0</v>
      </c>
      <c r="L947" s="118">
        <f t="shared" si="59"/>
        <v>0</v>
      </c>
      <c r="M947" s="118">
        <f t="shared" si="59"/>
        <v>0</v>
      </c>
      <c r="N947" s="118">
        <f t="shared" si="59"/>
        <v>0</v>
      </c>
      <c r="O947" s="118">
        <f t="shared" si="59"/>
        <v>0</v>
      </c>
      <c r="P947" s="118">
        <f t="shared" si="59"/>
        <v>0</v>
      </c>
      <c r="Q947" s="118">
        <f t="shared" si="59"/>
        <v>0</v>
      </c>
      <c r="R947" s="118">
        <f t="shared" si="59"/>
        <v>0</v>
      </c>
      <c r="S947" s="118">
        <f t="shared" si="59"/>
        <v>0</v>
      </c>
      <c r="T947" s="118">
        <f t="shared" si="59"/>
        <v>0</v>
      </c>
      <c r="U947" s="118">
        <f t="shared" si="59"/>
        <v>0</v>
      </c>
      <c r="V947" s="118">
        <f t="shared" si="59"/>
        <v>0</v>
      </c>
      <c r="W947" s="118">
        <f t="shared" si="59"/>
        <v>0</v>
      </c>
      <c r="X947" s="118">
        <f t="shared" si="59"/>
        <v>0</v>
      </c>
      <c r="Y947" s="118">
        <f t="shared" si="59"/>
        <v>0</v>
      </c>
      <c r="Z947" s="118">
        <f t="shared" si="59"/>
        <v>0</v>
      </c>
      <c r="AA947" s="118">
        <f t="shared" si="59"/>
        <v>0</v>
      </c>
      <c r="AB947" s="118">
        <f t="shared" si="59"/>
        <v>0</v>
      </c>
      <c r="AC947" s="118">
        <f t="shared" si="59"/>
        <v>0</v>
      </c>
      <c r="AD947" s="118">
        <f t="shared" si="59"/>
        <v>0</v>
      </c>
      <c r="AE947" s="118">
        <f t="shared" si="59"/>
        <v>0</v>
      </c>
      <c r="AF947" s="118">
        <f t="shared" si="59"/>
        <v>0</v>
      </c>
      <c r="AG947" s="118">
        <f t="shared" si="59"/>
        <v>0</v>
      </c>
      <c r="AH947" s="118">
        <f t="shared" si="59"/>
        <v>0</v>
      </c>
      <c r="AI947" s="118">
        <f t="shared" si="59"/>
        <v>0</v>
      </c>
      <c r="AJ947" s="118">
        <f t="shared" si="59"/>
        <v>0</v>
      </c>
      <c r="AK947" s="118">
        <f t="shared" ref="AK947:BP947" si="60">SUM(AK948:AK971)</f>
        <v>0</v>
      </c>
      <c r="AL947" s="118">
        <f t="shared" si="60"/>
        <v>0</v>
      </c>
      <c r="AM947" s="118">
        <f t="shared" si="60"/>
        <v>0</v>
      </c>
      <c r="AN947" s="118">
        <f t="shared" si="60"/>
        <v>0</v>
      </c>
      <c r="AO947" s="118">
        <f t="shared" si="60"/>
        <v>0</v>
      </c>
      <c r="AP947" s="118">
        <f t="shared" si="60"/>
        <v>0</v>
      </c>
      <c r="AQ947" s="118">
        <f t="shared" si="60"/>
        <v>0</v>
      </c>
      <c r="AR947" s="118">
        <f t="shared" si="60"/>
        <v>0</v>
      </c>
      <c r="AS947" s="118">
        <f t="shared" si="60"/>
        <v>0</v>
      </c>
      <c r="AT947" s="118">
        <f t="shared" si="60"/>
        <v>0</v>
      </c>
      <c r="AU947" s="118">
        <f t="shared" si="60"/>
        <v>0</v>
      </c>
      <c r="AV947" s="118">
        <f t="shared" si="60"/>
        <v>0</v>
      </c>
      <c r="AW947" s="118">
        <f t="shared" si="60"/>
        <v>0</v>
      </c>
      <c r="AX947" s="118">
        <f t="shared" si="60"/>
        <v>0</v>
      </c>
      <c r="AY947" s="118">
        <f t="shared" si="60"/>
        <v>0</v>
      </c>
      <c r="AZ947" s="118">
        <f t="shared" si="60"/>
        <v>0</v>
      </c>
      <c r="BA947" s="118">
        <f t="shared" si="60"/>
        <v>0</v>
      </c>
      <c r="BB947" s="118">
        <f t="shared" si="60"/>
        <v>0</v>
      </c>
      <c r="BC947" s="118">
        <f t="shared" si="60"/>
        <v>0</v>
      </c>
      <c r="BD947" s="118">
        <f t="shared" si="60"/>
        <v>0</v>
      </c>
      <c r="BE947" s="118">
        <f t="shared" si="60"/>
        <v>0</v>
      </c>
      <c r="BF947" s="118">
        <f t="shared" si="60"/>
        <v>0</v>
      </c>
      <c r="BG947" s="118">
        <f t="shared" si="60"/>
        <v>0</v>
      </c>
      <c r="BH947" s="118">
        <f t="shared" si="60"/>
        <v>0</v>
      </c>
      <c r="BI947" s="118">
        <f t="shared" si="60"/>
        <v>0</v>
      </c>
      <c r="BJ947" s="118">
        <f t="shared" si="60"/>
        <v>0</v>
      </c>
      <c r="BK947" s="118">
        <f t="shared" si="60"/>
        <v>0</v>
      </c>
      <c r="BL947" s="118">
        <f t="shared" si="60"/>
        <v>0</v>
      </c>
      <c r="BM947" s="118">
        <f t="shared" si="60"/>
        <v>0</v>
      </c>
      <c r="BN947" s="118">
        <f t="shared" si="60"/>
        <v>0</v>
      </c>
      <c r="BO947" s="118">
        <f t="shared" si="60"/>
        <v>0</v>
      </c>
      <c r="BP947" s="118">
        <f t="shared" si="60"/>
        <v>0</v>
      </c>
      <c r="BQ947" s="118">
        <f t="shared" ref="BQ947:CV947" si="61">SUM(BQ948:BQ971)</f>
        <v>0</v>
      </c>
      <c r="BR947" s="118">
        <f t="shared" si="61"/>
        <v>0</v>
      </c>
      <c r="BS947" s="118">
        <f t="shared" si="61"/>
        <v>0</v>
      </c>
    </row>
    <row r="948" spans="1:71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18"/>
      <c r="F948" s="120"/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/>
      <c r="R948" s="120"/>
      <c r="S948" s="120"/>
      <c r="T948" s="120"/>
      <c r="U948" s="120"/>
      <c r="V948" s="118"/>
      <c r="W948" s="118"/>
      <c r="X948" s="118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/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5" hidden="1" customHeight="1">
      <c r="A949" s="65">
        <v>937</v>
      </c>
      <c r="B949" s="6" t="s">
        <v>1500</v>
      </c>
      <c r="C949" s="66" t="s">
        <v>1501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5" hidden="1" customHeight="1">
      <c r="A950" s="65">
        <v>938</v>
      </c>
      <c r="B950" s="6" t="s">
        <v>1502</v>
      </c>
      <c r="C950" s="66" t="s">
        <v>1501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5" hidden="1" customHeight="1">
      <c r="A951" s="65">
        <v>939</v>
      </c>
      <c r="B951" s="6" t="s">
        <v>1503</v>
      </c>
      <c r="C951" s="66" t="s">
        <v>1501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5" hidden="1" customHeight="1">
      <c r="A952" s="65">
        <v>940</v>
      </c>
      <c r="B952" s="6" t="s">
        <v>1504</v>
      </c>
      <c r="C952" s="66" t="s">
        <v>1505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5" hidden="1" customHeight="1">
      <c r="A953" s="65">
        <v>941</v>
      </c>
      <c r="B953" s="6" t="s">
        <v>1506</v>
      </c>
      <c r="C953" s="66" t="s">
        <v>1505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22.7" hidden="1" customHeight="1">
      <c r="A958" s="65">
        <v>946</v>
      </c>
      <c r="B958" s="6">
        <v>440</v>
      </c>
      <c r="C958" s="66" t="s">
        <v>1513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18"/>
      <c r="F960" s="120"/>
      <c r="G960" s="120"/>
      <c r="H960" s="118"/>
      <c r="I960" s="118"/>
      <c r="J960" s="120"/>
      <c r="K960" s="120"/>
      <c r="L960" s="120"/>
      <c r="M960" s="120"/>
      <c r="N960" s="118"/>
      <c r="O960" s="120"/>
      <c r="P960" s="120"/>
      <c r="Q960" s="118"/>
      <c r="R960" s="120"/>
      <c r="S960" s="120"/>
      <c r="T960" s="120"/>
      <c r="U960" s="120"/>
      <c r="V960" s="118"/>
      <c r="W960" s="118"/>
      <c r="X960" s="118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18"/>
      <c r="AM960" s="118"/>
      <c r="AN960" s="118"/>
      <c r="AO960" s="120"/>
      <c r="AP960" s="120"/>
      <c r="AQ960" s="120"/>
      <c r="AR960" s="120"/>
      <c r="AS960" s="120"/>
      <c r="AT960" s="118"/>
      <c r="AU960" s="118"/>
      <c r="AV960" s="120"/>
      <c r="AW960" s="118"/>
      <c r="AX960" s="120"/>
      <c r="AY960" s="120"/>
      <c r="AZ960" s="120"/>
      <c r="BA960" s="120"/>
      <c r="BB960" s="120"/>
      <c r="BC960" s="118"/>
      <c r="BD960" s="118"/>
      <c r="BE960" s="118"/>
      <c r="BF960" s="118"/>
      <c r="BG960" s="120"/>
      <c r="BH960" s="120"/>
      <c r="BI960" s="120"/>
      <c r="BJ960" s="120"/>
      <c r="BK960" s="120"/>
      <c r="BL960" s="120"/>
      <c r="BM960" s="120"/>
      <c r="BN960" s="120"/>
      <c r="BO960" s="120"/>
      <c r="BP960" s="120"/>
      <c r="BQ960" s="120"/>
      <c r="BR960" s="118"/>
      <c r="BS960" s="118"/>
    </row>
    <row r="961" spans="1:71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12.95" hidden="1" customHeight="1">
      <c r="A963" s="65">
        <v>951</v>
      </c>
      <c r="B963" s="6" t="s">
        <v>1519</v>
      </c>
      <c r="C963" s="66" t="s">
        <v>1520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12.95" hidden="1" customHeight="1">
      <c r="A964" s="65">
        <v>952</v>
      </c>
      <c r="B964" s="6" t="s">
        <v>1521</v>
      </c>
      <c r="C964" s="66" t="s">
        <v>1520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22.7" hidden="1" customHeight="1">
      <c r="A965" s="65">
        <v>953</v>
      </c>
      <c r="B965" s="6">
        <v>445</v>
      </c>
      <c r="C965" s="66" t="s">
        <v>1522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18"/>
      <c r="F966" s="120"/>
      <c r="G966" s="120"/>
      <c r="H966" s="118"/>
      <c r="I966" s="118"/>
      <c r="J966" s="120"/>
      <c r="K966" s="120"/>
      <c r="L966" s="120"/>
      <c r="M966" s="120"/>
      <c r="N966" s="118"/>
      <c r="O966" s="120"/>
      <c r="P966" s="120"/>
      <c r="Q966" s="118"/>
      <c r="R966" s="120"/>
      <c r="S966" s="120"/>
      <c r="T966" s="120"/>
      <c r="U966" s="120"/>
      <c r="V966" s="118"/>
      <c r="W966" s="118"/>
      <c r="X966" s="118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18"/>
      <c r="AM966" s="118"/>
      <c r="AN966" s="118"/>
      <c r="AO966" s="120"/>
      <c r="AP966" s="120"/>
      <c r="AQ966" s="120"/>
      <c r="AR966" s="120"/>
      <c r="AS966" s="120"/>
      <c r="AT966" s="118"/>
      <c r="AU966" s="118"/>
      <c r="AV966" s="120"/>
      <c r="AW966" s="118"/>
      <c r="AX966" s="120"/>
      <c r="AY966" s="120"/>
      <c r="AZ966" s="120"/>
      <c r="BA966" s="120"/>
      <c r="BB966" s="120"/>
      <c r="BC966" s="118"/>
      <c r="BD966" s="118"/>
      <c r="BE966" s="118"/>
      <c r="BF966" s="118"/>
      <c r="BG966" s="120"/>
      <c r="BH966" s="120"/>
      <c r="BI966" s="120"/>
      <c r="BJ966" s="120"/>
      <c r="BK966" s="120"/>
      <c r="BL966" s="120"/>
      <c r="BM966" s="120"/>
      <c r="BN966" s="120"/>
      <c r="BO966" s="120"/>
      <c r="BP966" s="120"/>
      <c r="BQ966" s="120"/>
      <c r="BR966" s="118"/>
      <c r="BS966" s="118"/>
    </row>
    <row r="967" spans="1:71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18"/>
      <c r="F969" s="120"/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/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18"/>
      <c r="AM969" s="118"/>
      <c r="AN969" s="118"/>
      <c r="AO969" s="120"/>
      <c r="AP969" s="120"/>
      <c r="AQ969" s="120"/>
      <c r="AR969" s="120"/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5" customHeight="1">
      <c r="A972" s="65">
        <v>960</v>
      </c>
      <c r="B972" s="6"/>
      <c r="C972" s="116" t="s">
        <v>1531</v>
      </c>
      <c r="D972" s="11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22.7" hidden="1" customHeight="1">
      <c r="A974" s="65">
        <v>962</v>
      </c>
      <c r="B974" s="123" t="s">
        <v>1533</v>
      </c>
      <c r="C974" s="66" t="s">
        <v>1534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22.7" hidden="1" customHeight="1">
      <c r="A975" s="65">
        <v>963</v>
      </c>
      <c r="B975" s="123" t="s">
        <v>1535</v>
      </c>
      <c r="C975" s="66" t="s">
        <v>1534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22.7" hidden="1" customHeight="1">
      <c r="A976" s="65">
        <v>964</v>
      </c>
      <c r="B976" s="123" t="s">
        <v>1536</v>
      </c>
      <c r="C976" s="66" t="s">
        <v>1534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22.7" hidden="1" customHeight="1">
      <c r="A988" s="65">
        <v>976</v>
      </c>
      <c r="B988" s="123" t="s">
        <v>1551</v>
      </c>
      <c r="C988" s="66" t="s">
        <v>1552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22.7" hidden="1" customHeight="1">
      <c r="A989" s="65">
        <v>977</v>
      </c>
      <c r="B989" s="123" t="s">
        <v>1553</v>
      </c>
      <c r="C989" s="66" t="s">
        <v>1552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22.7" hidden="1" customHeight="1">
      <c r="A990" s="65">
        <v>978</v>
      </c>
      <c r="B990" s="123" t="s">
        <v>1554</v>
      </c>
      <c r="C990" s="66" t="s">
        <v>1552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22.7" hidden="1" customHeight="1">
      <c r="A995" s="65">
        <v>983</v>
      </c>
      <c r="B995" s="123" t="s">
        <v>1559</v>
      </c>
      <c r="C995" s="66" t="s">
        <v>1560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22.7" hidden="1" customHeight="1">
      <c r="A996" s="65">
        <v>984</v>
      </c>
      <c r="B996" s="123" t="s">
        <v>1561</v>
      </c>
      <c r="C996" s="66" t="s">
        <v>1560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5" hidden="1" customHeight="1">
      <c r="A998" s="65">
        <v>986</v>
      </c>
      <c r="B998" s="123" t="s">
        <v>1563</v>
      </c>
      <c r="C998" s="66" t="s">
        <v>1564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5" hidden="1" customHeight="1">
      <c r="A999" s="65">
        <v>987</v>
      </c>
      <c r="B999" s="123" t="s">
        <v>1565</v>
      </c>
      <c r="C999" s="66" t="s">
        <v>1564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22.7" hidden="1" customHeight="1">
      <c r="A1002" s="65">
        <v>990</v>
      </c>
      <c r="B1002" s="123" t="s">
        <v>1568</v>
      </c>
      <c r="C1002" s="66" t="s">
        <v>1569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22.7" hidden="1" customHeight="1">
      <c r="A1003" s="65">
        <v>991</v>
      </c>
      <c r="B1003" s="123" t="s">
        <v>1570</v>
      </c>
      <c r="C1003" s="66" t="s">
        <v>1569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22.7" hidden="1" customHeight="1">
      <c r="A1004" s="65">
        <v>992</v>
      </c>
      <c r="B1004" s="123" t="s">
        <v>1571</v>
      </c>
      <c r="C1004" s="66" t="s">
        <v>1569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5" hidden="1" customHeight="1">
      <c r="A1011" s="65">
        <v>999</v>
      </c>
      <c r="B1011" s="123" t="s">
        <v>1581</v>
      </c>
      <c r="C1011" s="66" t="s">
        <v>1080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5" hidden="1" customHeight="1">
      <c r="A1012" s="65">
        <v>1000</v>
      </c>
      <c r="B1012" s="123" t="s">
        <v>1582</v>
      </c>
      <c r="C1012" s="66" t="s">
        <v>1080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5" hidden="1" customHeight="1">
      <c r="A1013" s="65">
        <v>1001</v>
      </c>
      <c r="B1013" s="123" t="s">
        <v>1583</v>
      </c>
      <c r="C1013" s="66" t="s">
        <v>1080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12.95" hidden="1" customHeight="1">
      <c r="A1015" s="65">
        <v>1003</v>
      </c>
      <c r="B1015" s="123" t="s">
        <v>1585</v>
      </c>
      <c r="C1015" s="66" t="s">
        <v>1586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12.95" hidden="1" customHeight="1">
      <c r="A1016" s="65">
        <v>1004</v>
      </c>
      <c r="B1016" s="123" t="s">
        <v>1587</v>
      </c>
      <c r="C1016" s="66" t="s">
        <v>1586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12.95" hidden="1" customHeight="1">
      <c r="A1017" s="65">
        <v>1005</v>
      </c>
      <c r="B1017" s="123" t="s">
        <v>1588</v>
      </c>
      <c r="C1017" s="66" t="s">
        <v>1589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5" hidden="1" customHeight="1">
      <c r="A1018" s="65">
        <v>1006</v>
      </c>
      <c r="B1018" s="123" t="s">
        <v>1590</v>
      </c>
      <c r="C1018" s="66" t="s">
        <v>1589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5" hidden="1" customHeight="1">
      <c r="A1019" s="65">
        <v>1007</v>
      </c>
      <c r="B1019" s="123" t="s">
        <v>1591</v>
      </c>
      <c r="C1019" s="66" t="s">
        <v>880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22.7" hidden="1" customHeight="1">
      <c r="A1020" s="65">
        <v>1008</v>
      </c>
      <c r="B1020" s="123" t="s">
        <v>1592</v>
      </c>
      <c r="C1020" s="66" t="s">
        <v>1593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22.7" hidden="1" customHeight="1">
      <c r="A1021" s="65">
        <v>1009</v>
      </c>
      <c r="B1021" s="123" t="s">
        <v>1594</v>
      </c>
      <c r="C1021" s="66" t="s">
        <v>1593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22.7" hidden="1" customHeight="1">
      <c r="A1022" s="65">
        <v>1010</v>
      </c>
      <c r="B1022" s="123" t="s">
        <v>1595</v>
      </c>
      <c r="C1022" s="66" t="s">
        <v>1593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22.7" hidden="1" customHeight="1">
      <c r="A1023" s="65">
        <v>1011</v>
      </c>
      <c r="B1023" s="123" t="s">
        <v>1596</v>
      </c>
      <c r="C1023" s="66" t="s">
        <v>1597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22.7" hidden="1" customHeight="1">
      <c r="A1024" s="65">
        <v>1012</v>
      </c>
      <c r="B1024" s="123" t="s">
        <v>1598</v>
      </c>
      <c r="C1024" s="66" t="s">
        <v>1597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5" hidden="1" customHeight="1">
      <c r="A1026" s="65">
        <v>1014</v>
      </c>
      <c r="B1026" s="123" t="s">
        <v>1601</v>
      </c>
      <c r="C1026" s="66" t="s">
        <v>1602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5" hidden="1" customHeight="1">
      <c r="A1027" s="65">
        <v>1015</v>
      </c>
      <c r="B1027" s="123" t="s">
        <v>1603</v>
      </c>
      <c r="C1027" s="66" t="s">
        <v>1602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22.7" hidden="1" customHeight="1">
      <c r="A1028" s="65">
        <v>1016</v>
      </c>
      <c r="B1028" s="123" t="s">
        <v>1604</v>
      </c>
      <c r="C1028" s="66" t="s">
        <v>1605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22.7" hidden="1" customHeight="1">
      <c r="A1029" s="65">
        <v>1017</v>
      </c>
      <c r="B1029" s="123" t="s">
        <v>1606</v>
      </c>
      <c r="C1029" s="66" t="s">
        <v>1605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5" hidden="1" customHeight="1">
      <c r="A1030" s="65">
        <v>1018</v>
      </c>
      <c r="B1030" s="123" t="s">
        <v>1607</v>
      </c>
      <c r="C1030" s="66" t="s">
        <v>1608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5" hidden="1" customHeight="1">
      <c r="A1031" s="65">
        <v>1019</v>
      </c>
      <c r="B1031" s="123" t="s">
        <v>1609</v>
      </c>
      <c r="C1031" s="66" t="s">
        <v>1608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5" hidden="1" customHeight="1">
      <c r="A1032" s="65">
        <v>1020</v>
      </c>
      <c r="B1032" s="123" t="s">
        <v>1610</v>
      </c>
      <c r="C1032" s="66" t="s">
        <v>1608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12.95" hidden="1" customHeight="1">
      <c r="A1033" s="65">
        <v>1021</v>
      </c>
      <c r="B1033" s="123" t="s">
        <v>1611</v>
      </c>
      <c r="C1033" s="66" t="s">
        <v>1608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12.95" hidden="1" customHeight="1">
      <c r="A1034" s="65">
        <v>1022</v>
      </c>
      <c r="B1034" s="123" t="s">
        <v>1612</v>
      </c>
      <c r="C1034" s="66" t="s">
        <v>1613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12.95" hidden="1" customHeight="1">
      <c r="A1035" s="65">
        <v>1023</v>
      </c>
      <c r="B1035" s="123" t="s">
        <v>1614</v>
      </c>
      <c r="C1035" s="66" t="s">
        <v>1613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12.95" hidden="1" customHeight="1">
      <c r="A1036" s="65">
        <v>1024</v>
      </c>
      <c r="B1036" s="123" t="s">
        <v>1615</v>
      </c>
      <c r="C1036" s="66" t="s">
        <v>1613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12.95" hidden="1" customHeight="1">
      <c r="A1037" s="65">
        <v>1025</v>
      </c>
      <c r="B1037" s="123" t="s">
        <v>1616</v>
      </c>
      <c r="C1037" s="66" t="s">
        <v>1613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5" hidden="1" customHeight="1">
      <c r="A1038" s="65">
        <v>1026</v>
      </c>
      <c r="B1038" s="123" t="s">
        <v>1617</v>
      </c>
      <c r="C1038" s="66" t="s">
        <v>1618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12.95" hidden="1" customHeight="1">
      <c r="A1039" s="65">
        <v>1027</v>
      </c>
      <c r="B1039" s="123" t="s">
        <v>1619</v>
      </c>
      <c r="C1039" s="66" t="s">
        <v>1618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12.95" hidden="1" customHeight="1">
      <c r="A1040" s="65">
        <v>1028</v>
      </c>
      <c r="B1040" s="123" t="s">
        <v>1620</v>
      </c>
      <c r="C1040" s="66" t="s">
        <v>1618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7" hidden="1" customHeight="1">
      <c r="A1041" s="65">
        <v>1029</v>
      </c>
      <c r="B1041" s="123" t="s">
        <v>1621</v>
      </c>
      <c r="C1041" s="66" t="s">
        <v>1622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7" hidden="1" customHeight="1">
      <c r="A1042" s="65">
        <v>1030</v>
      </c>
      <c r="B1042" s="123" t="s">
        <v>1623</v>
      </c>
      <c r="C1042" s="66" t="s">
        <v>1622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22.7" hidden="1" customHeight="1">
      <c r="A1043" s="65">
        <v>1031</v>
      </c>
      <c r="B1043" s="123" t="s">
        <v>1624</v>
      </c>
      <c r="C1043" s="66" t="s">
        <v>1622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22.7" hidden="1" customHeight="1">
      <c r="A1044" s="65">
        <v>1032</v>
      </c>
      <c r="B1044" s="123" t="s">
        <v>1625</v>
      </c>
      <c r="C1044" s="66" t="s">
        <v>1622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5" hidden="1" customHeight="1">
      <c r="A1045" s="65">
        <v>1033</v>
      </c>
      <c r="B1045" s="123" t="s">
        <v>1626</v>
      </c>
      <c r="C1045" s="66" t="s">
        <v>1627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5" hidden="1" customHeight="1">
      <c r="A1046" s="65">
        <v>1034</v>
      </c>
      <c r="B1046" s="123" t="s">
        <v>1628</v>
      </c>
      <c r="C1046" s="66" t="s">
        <v>1627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22.7" hidden="1" customHeight="1">
      <c r="A1047" s="65">
        <v>1035</v>
      </c>
      <c r="B1047" s="123" t="s">
        <v>1629</v>
      </c>
      <c r="C1047" s="66" t="s">
        <v>1630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22.7" hidden="1" customHeight="1">
      <c r="A1051" s="65">
        <v>1039</v>
      </c>
      <c r="B1051" s="123" t="s">
        <v>1635</v>
      </c>
      <c r="C1051" s="66" t="s">
        <v>1636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22.7" hidden="1" customHeight="1">
      <c r="A1052" s="65">
        <v>1040</v>
      </c>
      <c r="B1052" s="123" t="s">
        <v>1637</v>
      </c>
      <c r="C1052" s="66" t="s">
        <v>1638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22.7" hidden="1" customHeight="1">
      <c r="A1053" s="65">
        <v>1041</v>
      </c>
      <c r="B1053" s="123" t="s">
        <v>1639</v>
      </c>
      <c r="C1053" s="66" t="s">
        <v>1640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22.7" hidden="1" customHeight="1">
      <c r="A1054" s="65">
        <v>1042</v>
      </c>
      <c r="B1054" s="123" t="s">
        <v>1641</v>
      </c>
      <c r="C1054" s="66" t="s">
        <v>1640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22.7" hidden="1" customHeight="1">
      <c r="A1055" s="65">
        <v>1043</v>
      </c>
      <c r="B1055" s="123" t="s">
        <v>1642</v>
      </c>
      <c r="C1055" s="66" t="s">
        <v>1640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22.7" hidden="1" customHeight="1">
      <c r="A1056" s="65">
        <v>1044</v>
      </c>
      <c r="B1056" s="123" t="s">
        <v>1643</v>
      </c>
      <c r="C1056" s="66" t="s">
        <v>1644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22.7" hidden="1" customHeight="1">
      <c r="A1057" s="65">
        <v>1045</v>
      </c>
      <c r="B1057" s="123" t="s">
        <v>1645</v>
      </c>
      <c r="C1057" s="66" t="s">
        <v>1646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12.95" hidden="1" customHeight="1">
      <c r="A1060" s="65">
        <v>1048</v>
      </c>
      <c r="B1060" s="123" t="s">
        <v>1650</v>
      </c>
      <c r="C1060" s="66" t="s">
        <v>265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12.95" hidden="1" customHeight="1">
      <c r="A1061" s="65">
        <v>1049</v>
      </c>
      <c r="B1061" s="123" t="s">
        <v>1651</v>
      </c>
      <c r="C1061" s="66" t="s">
        <v>1652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22.7" hidden="1" customHeight="1">
      <c r="A1071" s="65">
        <v>1059</v>
      </c>
      <c r="B1071" s="123" t="s">
        <v>1665</v>
      </c>
      <c r="C1071" s="66" t="s">
        <v>1666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22.7" hidden="1" customHeight="1">
      <c r="A1072" s="65">
        <v>1060</v>
      </c>
      <c r="B1072" s="123" t="s">
        <v>1667</v>
      </c>
      <c r="C1072" s="66" t="s">
        <v>1668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12.95" hidden="1" customHeight="1">
      <c r="A1073" s="65">
        <v>1061</v>
      </c>
      <c r="B1073" s="123" t="s">
        <v>1669</v>
      </c>
      <c r="C1073" s="66" t="s">
        <v>294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22.7" hidden="1" customHeight="1">
      <c r="A1084" s="65">
        <v>1072</v>
      </c>
      <c r="B1084" s="123" t="s">
        <v>1684</v>
      </c>
      <c r="C1084" s="66" t="s">
        <v>1685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22.7" hidden="1" customHeight="1">
      <c r="A1085" s="65">
        <v>1073</v>
      </c>
      <c r="B1085" s="123" t="s">
        <v>1686</v>
      </c>
      <c r="C1085" s="66" t="s">
        <v>1685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22.7" hidden="1" customHeight="1">
      <c r="A1086" s="65">
        <v>1074</v>
      </c>
      <c r="B1086" s="123" t="s">
        <v>1687</v>
      </c>
      <c r="C1086" s="66" t="s">
        <v>1688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22.7" hidden="1" customHeight="1">
      <c r="A1093" s="65">
        <v>1081</v>
      </c>
      <c r="B1093" s="123" t="s">
        <v>1696</v>
      </c>
      <c r="C1093" s="66" t="s">
        <v>1697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5" hidden="1" customHeight="1">
      <c r="A1094" s="65">
        <v>1082</v>
      </c>
      <c r="B1094" s="123" t="s">
        <v>1698</v>
      </c>
      <c r="C1094" s="66" t="s">
        <v>1699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5" hidden="1" customHeight="1">
      <c r="A1095" s="65">
        <v>1083</v>
      </c>
      <c r="B1095" s="123" t="s">
        <v>1700</v>
      </c>
      <c r="C1095" s="66" t="s">
        <v>1699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22.7" hidden="1" customHeight="1">
      <c r="A1097" s="65">
        <v>1085</v>
      </c>
      <c r="B1097" s="123" t="s">
        <v>1703</v>
      </c>
      <c r="C1097" s="66" t="s">
        <v>1704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5" hidden="1" customHeight="1">
      <c r="A1101" s="65">
        <v>1089</v>
      </c>
      <c r="B1101" s="123" t="s">
        <v>1709</v>
      </c>
      <c r="C1101" s="66" t="s">
        <v>1710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12.95" hidden="1" customHeight="1">
      <c r="A1106" s="65">
        <v>1094</v>
      </c>
      <c r="B1106" s="123" t="s">
        <v>1715</v>
      </c>
      <c r="C1106" s="66" t="s">
        <v>1716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5" hidden="1" customHeight="1">
      <c r="A1107" s="65">
        <v>1095</v>
      </c>
      <c r="B1107" s="123" t="s">
        <v>1717</v>
      </c>
      <c r="C1107" s="66" t="s">
        <v>1716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5" hidden="1" customHeight="1">
      <c r="A1108" s="65">
        <v>1096</v>
      </c>
      <c r="B1108" s="123" t="s">
        <v>1718</v>
      </c>
      <c r="C1108" s="66" t="s">
        <v>1719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5" hidden="1" customHeight="1">
      <c r="A1109" s="65">
        <v>1097</v>
      </c>
      <c r="B1109" s="123" t="s">
        <v>1720</v>
      </c>
      <c r="C1109" s="66" t="s">
        <v>1721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22.7" hidden="1" customHeight="1">
      <c r="A1128" s="65">
        <v>1116</v>
      </c>
      <c r="B1128" s="123" t="s">
        <v>1748</v>
      </c>
      <c r="C1128" s="66" t="s">
        <v>1749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22.7" hidden="1" customHeight="1">
      <c r="A1129" s="65">
        <v>1117</v>
      </c>
      <c r="B1129" s="123" t="s">
        <v>1750</v>
      </c>
      <c r="C1129" s="66" t="s">
        <v>1749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33.950000000000003" hidden="1" customHeight="1">
      <c r="A1130" s="65">
        <v>1118</v>
      </c>
      <c r="B1130" s="123" t="s">
        <v>1751</v>
      </c>
      <c r="C1130" s="66" t="s">
        <v>1752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33.950000000000003" hidden="1" customHeight="1">
      <c r="A1131" s="65">
        <v>1119</v>
      </c>
      <c r="B1131" s="123" t="s">
        <v>1753</v>
      </c>
      <c r="C1131" s="66" t="s">
        <v>1752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33.950000000000003" hidden="1" customHeight="1">
      <c r="A1132" s="65">
        <v>1120</v>
      </c>
      <c r="B1132" s="123" t="s">
        <v>1754</v>
      </c>
      <c r="C1132" s="66" t="s">
        <v>1752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22.7" hidden="1" customHeight="1">
      <c r="A1139" s="65">
        <v>1127</v>
      </c>
      <c r="B1139" s="123" t="s">
        <v>1763</v>
      </c>
      <c r="C1139" s="66" t="s">
        <v>1764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5" hidden="1" customHeight="1">
      <c r="A1168" s="65">
        <v>1156</v>
      </c>
      <c r="B1168" s="123" t="s">
        <v>1802</v>
      </c>
      <c r="C1168" s="66" t="s">
        <v>1803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5" hidden="1" customHeight="1">
      <c r="A1169" s="65">
        <v>1157</v>
      </c>
      <c r="B1169" s="123" t="s">
        <v>1804</v>
      </c>
      <c r="C1169" s="66" t="s">
        <v>1803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22.7" hidden="1" customHeight="1">
      <c r="A1172" s="65">
        <v>1160</v>
      </c>
      <c r="B1172" s="123" t="s">
        <v>1808</v>
      </c>
      <c r="C1172" s="66" t="s">
        <v>1809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22.7" hidden="1" customHeight="1">
      <c r="A1173" s="65">
        <v>1161</v>
      </c>
      <c r="B1173" s="123" t="s">
        <v>1810</v>
      </c>
      <c r="C1173" s="66" t="s">
        <v>1809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5" hidden="1" customHeight="1">
      <c r="A1174" s="65">
        <v>1162</v>
      </c>
      <c r="B1174" s="123" t="s">
        <v>1811</v>
      </c>
      <c r="C1174" s="66" t="s">
        <v>1812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5" hidden="1" customHeight="1">
      <c r="A1175" s="65">
        <v>1163</v>
      </c>
      <c r="B1175" s="123" t="s">
        <v>1813</v>
      </c>
      <c r="C1175" s="66" t="s">
        <v>1812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5" hidden="1" customHeight="1">
      <c r="A1176" s="65">
        <v>1164</v>
      </c>
      <c r="B1176" s="123" t="s">
        <v>1814</v>
      </c>
      <c r="C1176" s="66" t="s">
        <v>1815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5" hidden="1" customHeight="1">
      <c r="A1177" s="65">
        <v>1165</v>
      </c>
      <c r="B1177" s="123" t="s">
        <v>1816</v>
      </c>
      <c r="C1177" s="66" t="s">
        <v>1815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5" hidden="1" customHeight="1">
      <c r="A1178" s="65">
        <v>1166</v>
      </c>
      <c r="B1178" s="123" t="s">
        <v>1817</v>
      </c>
      <c r="C1178" s="66" t="s">
        <v>1818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5" hidden="1" customHeight="1">
      <c r="A1179" s="65">
        <v>1167</v>
      </c>
      <c r="B1179" s="123" t="s">
        <v>1819</v>
      </c>
      <c r="C1179" s="66" t="s">
        <v>1818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5" hidden="1" customHeight="1">
      <c r="A1180" s="65">
        <v>1168</v>
      </c>
      <c r="B1180" s="123" t="s">
        <v>1820</v>
      </c>
      <c r="C1180" s="66" t="s">
        <v>1818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5" hidden="1" customHeight="1">
      <c r="A1181" s="65">
        <v>1169</v>
      </c>
      <c r="B1181" s="123" t="s">
        <v>1821</v>
      </c>
      <c r="C1181" s="66" t="s">
        <v>1822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22.7" hidden="1" customHeight="1">
      <c r="A1186" s="65">
        <v>1174</v>
      </c>
      <c r="B1186" s="123" t="s">
        <v>1827</v>
      </c>
      <c r="C1186" s="66" t="s">
        <v>1828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5" hidden="1" customHeight="1">
      <c r="A1188" s="65">
        <v>1176</v>
      </c>
      <c r="B1188" s="123" t="s">
        <v>1831</v>
      </c>
      <c r="C1188" s="66" t="s">
        <v>651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5" hidden="1" customHeight="1">
      <c r="A1189" s="65">
        <v>1177</v>
      </c>
      <c r="B1189" s="123" t="s">
        <v>1832</v>
      </c>
      <c r="C1189" s="66" t="s">
        <v>651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5" hidden="1" customHeight="1">
      <c r="A1190" s="65">
        <v>1178</v>
      </c>
      <c r="B1190" s="123" t="s">
        <v>1833</v>
      </c>
      <c r="C1190" s="66" t="s">
        <v>651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12.95" hidden="1" customHeight="1">
      <c r="A1191" s="65">
        <v>1179</v>
      </c>
      <c r="B1191" s="123" t="s">
        <v>1834</v>
      </c>
      <c r="C1191" s="66" t="s">
        <v>651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22.7" hidden="1" customHeight="1">
      <c r="A1194" s="65">
        <v>1182</v>
      </c>
      <c r="B1194" s="123" t="s">
        <v>1839</v>
      </c>
      <c r="C1194" s="66" t="s">
        <v>1840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22.7" hidden="1" customHeight="1">
      <c r="A1195" s="65">
        <v>1183</v>
      </c>
      <c r="B1195" s="123" t="s">
        <v>1841</v>
      </c>
      <c r="C1195" s="66" t="s">
        <v>1840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33.950000000000003" hidden="1" customHeight="1">
      <c r="A1196" s="65">
        <v>1184</v>
      </c>
      <c r="B1196" s="123" t="s">
        <v>1842</v>
      </c>
      <c r="C1196" s="66" t="s">
        <v>1843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33.950000000000003" hidden="1" customHeight="1">
      <c r="A1197" s="65">
        <v>1185</v>
      </c>
      <c r="B1197" s="123" t="s">
        <v>1844</v>
      </c>
      <c r="C1197" s="66" t="s">
        <v>1843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22.7" hidden="1" customHeight="1">
      <c r="A1198" s="65">
        <v>1186</v>
      </c>
      <c r="B1198" s="123" t="s">
        <v>1845</v>
      </c>
      <c r="C1198" s="66" t="s">
        <v>1846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22.7" hidden="1" customHeight="1">
      <c r="A1199" s="65">
        <v>1187</v>
      </c>
      <c r="B1199" s="123" t="s">
        <v>1847</v>
      </c>
      <c r="C1199" s="66" t="s">
        <v>1846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22.7" hidden="1" customHeight="1">
      <c r="A1207" s="65">
        <v>1195</v>
      </c>
      <c r="B1207" s="123" t="s">
        <v>1858</v>
      </c>
      <c r="C1207" s="66" t="s">
        <v>1859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22.7" hidden="1" customHeight="1">
      <c r="A1208" s="65">
        <v>1196</v>
      </c>
      <c r="B1208" s="123" t="s">
        <v>1860</v>
      </c>
      <c r="C1208" s="66" t="s">
        <v>1859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22.7" hidden="1" customHeight="1">
      <c r="A1212" s="65">
        <v>1200</v>
      </c>
      <c r="B1212" s="123" t="s">
        <v>1865</v>
      </c>
      <c r="C1212" s="66" t="s">
        <v>1866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22.7" hidden="1" customHeight="1">
      <c r="A1213" s="65">
        <v>1201</v>
      </c>
      <c r="B1213" s="123" t="s">
        <v>1867</v>
      </c>
      <c r="C1213" s="66" t="s">
        <v>1866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12.95" hidden="1" customHeight="1">
      <c r="A1231" s="65">
        <v>1219</v>
      </c>
      <c r="B1231" s="123" t="s">
        <v>1890</v>
      </c>
      <c r="C1231" s="66" t="s">
        <v>1891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22.7" hidden="1" customHeight="1">
      <c r="A1238" s="65">
        <v>1226</v>
      </c>
      <c r="B1238" s="123" t="s">
        <v>1899</v>
      </c>
      <c r="C1238" s="66" t="s">
        <v>1900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22.7" hidden="1" customHeight="1">
      <c r="A1239" s="65">
        <v>1227</v>
      </c>
      <c r="B1239" s="123" t="s">
        <v>1901</v>
      </c>
      <c r="C1239" s="66" t="s">
        <v>1900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22.7" hidden="1" customHeight="1">
      <c r="A1242" s="65">
        <v>1230</v>
      </c>
      <c r="B1242" s="123" t="s">
        <v>1905</v>
      </c>
      <c r="C1242" s="66" t="s">
        <v>1906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12.95" hidden="1" customHeight="1">
      <c r="A1243" s="65">
        <v>1231</v>
      </c>
      <c r="B1243" s="123" t="s">
        <v>1907</v>
      </c>
      <c r="C1243" s="66" t="s">
        <v>749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5" hidden="1" customHeight="1">
      <c r="A1244" s="65">
        <v>1232</v>
      </c>
      <c r="B1244" s="123" t="s">
        <v>1908</v>
      </c>
      <c r="C1244" s="66" t="s">
        <v>749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5" hidden="1" customHeight="1">
      <c r="A1264" s="65">
        <v>1252</v>
      </c>
      <c r="B1264" s="123" t="s">
        <v>1937</v>
      </c>
      <c r="C1264" s="66" t="s">
        <v>1281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5" hidden="1" customHeight="1">
      <c r="A1265" s="65">
        <v>1253</v>
      </c>
      <c r="B1265" s="123" t="s">
        <v>1938</v>
      </c>
      <c r="C1265" s="66" t="s">
        <v>1281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22.7" hidden="1" customHeight="1">
      <c r="A1268" s="65">
        <v>1256</v>
      </c>
      <c r="B1268" s="123" t="s">
        <v>1942</v>
      </c>
      <c r="C1268" s="66" t="s">
        <v>1943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22.7" hidden="1" customHeight="1">
      <c r="A1269" s="65">
        <v>1257</v>
      </c>
      <c r="B1269" s="123" t="s">
        <v>1944</v>
      </c>
      <c r="C1269" s="66" t="s">
        <v>1943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22.7" hidden="1" customHeight="1">
      <c r="A1279" s="65">
        <v>1267</v>
      </c>
      <c r="B1279" s="123" t="s">
        <v>1959</v>
      </c>
      <c r="C1279" s="66" t="s">
        <v>1960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12.95" hidden="1" customHeight="1">
      <c r="A1281" s="65">
        <v>1269</v>
      </c>
      <c r="B1281" s="123" t="s">
        <v>1963</v>
      </c>
      <c r="C1281" s="66" t="s">
        <v>1964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12.95" hidden="1" customHeight="1">
      <c r="A1282" s="65">
        <v>1270</v>
      </c>
      <c r="B1282" s="123" t="s">
        <v>1965</v>
      </c>
      <c r="C1282" s="66" t="s">
        <v>1306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22.7" hidden="1" customHeight="1">
      <c r="A1283" s="65">
        <v>1271</v>
      </c>
      <c r="B1283" s="123" t="s">
        <v>1966</v>
      </c>
      <c r="C1283" s="66" t="s">
        <v>1967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22.7" hidden="1" customHeight="1">
      <c r="A1284" s="65">
        <v>1272</v>
      </c>
      <c r="B1284" s="123" t="s">
        <v>1968</v>
      </c>
      <c r="C1284" s="66" t="s">
        <v>1969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22.7" hidden="1" customHeight="1">
      <c r="A1285" s="65">
        <v>1273</v>
      </c>
      <c r="B1285" s="123" t="s">
        <v>1970</v>
      </c>
      <c r="C1285" s="66" t="s">
        <v>1969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12.95" hidden="1" customHeight="1">
      <c r="A1288" s="65">
        <v>1276</v>
      </c>
      <c r="B1288" s="123" t="s">
        <v>1973</v>
      </c>
      <c r="C1288" s="66" t="s">
        <v>1974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22.7" hidden="1" customHeight="1">
      <c r="A1289" s="65">
        <v>1277</v>
      </c>
      <c r="B1289" s="123" t="s">
        <v>1975</v>
      </c>
      <c r="C1289" s="66" t="s">
        <v>1976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5" hidden="1" customHeight="1">
      <c r="A1290" s="65">
        <v>1278</v>
      </c>
      <c r="B1290" s="123" t="s">
        <v>1977</v>
      </c>
      <c r="C1290" s="66" t="s">
        <v>1978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5" hidden="1" customHeight="1">
      <c r="A1291" s="65">
        <v>1279</v>
      </c>
      <c r="B1291" s="123" t="s">
        <v>1979</v>
      </c>
      <c r="C1291" s="66" t="s">
        <v>1978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33.950000000000003" hidden="1" customHeight="1">
      <c r="A1292" s="65">
        <v>1280</v>
      </c>
      <c r="B1292" s="123" t="s">
        <v>1980</v>
      </c>
      <c r="C1292" s="66" t="s">
        <v>1981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22.7" hidden="1" customHeight="1">
      <c r="A1301" s="65">
        <v>1289</v>
      </c>
      <c r="B1301" s="123" t="s">
        <v>1993</v>
      </c>
      <c r="C1301" s="66" t="s">
        <v>1994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7" hidden="1" customHeight="1">
      <c r="A1302" s="65">
        <v>1290</v>
      </c>
      <c r="B1302" s="123" t="s">
        <v>1995</v>
      </c>
      <c r="C1302" s="66" t="s">
        <v>1996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12.95" hidden="1" customHeight="1">
      <c r="A1303" s="65">
        <v>1291</v>
      </c>
      <c r="B1303" s="123" t="s">
        <v>1997</v>
      </c>
      <c r="C1303" s="66" t="s">
        <v>1998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22.7" hidden="1" customHeight="1">
      <c r="A1304" s="65">
        <v>1292</v>
      </c>
      <c r="B1304" s="123" t="s">
        <v>1999</v>
      </c>
      <c r="C1304" s="66" t="s">
        <v>2000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22.7" hidden="1" customHeight="1">
      <c r="A1305" s="65">
        <v>1293</v>
      </c>
      <c r="B1305" s="123" t="s">
        <v>2001</v>
      </c>
      <c r="C1305" s="66" t="s">
        <v>2000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22.7" hidden="1" customHeight="1">
      <c r="A1306" s="65">
        <v>1294</v>
      </c>
      <c r="B1306" s="123" t="s">
        <v>2002</v>
      </c>
      <c r="C1306" s="66" t="s">
        <v>2000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22.7" hidden="1" customHeight="1">
      <c r="A1307" s="65">
        <v>1295</v>
      </c>
      <c r="B1307" s="123" t="s">
        <v>2003</v>
      </c>
      <c r="C1307" s="66" t="s">
        <v>2000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22.7" hidden="1" customHeight="1">
      <c r="A1310" s="65">
        <v>1298</v>
      </c>
      <c r="B1310" s="123" t="s">
        <v>2008</v>
      </c>
      <c r="C1310" s="66" t="s">
        <v>2009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22.7" hidden="1" customHeight="1">
      <c r="A1311" s="65">
        <v>1299</v>
      </c>
      <c r="B1311" s="123" t="s">
        <v>2010</v>
      </c>
      <c r="C1311" s="66" t="s">
        <v>2009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33.950000000000003" hidden="1" customHeight="1">
      <c r="A1312" s="65">
        <v>1300</v>
      </c>
      <c r="B1312" s="123" t="s">
        <v>2011</v>
      </c>
      <c r="C1312" s="66" t="s">
        <v>2012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33.950000000000003" hidden="1" customHeight="1">
      <c r="A1313" s="65">
        <v>1301</v>
      </c>
      <c r="B1313" s="123" t="s">
        <v>2013</v>
      </c>
      <c r="C1313" s="66" t="s">
        <v>2012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22.7" hidden="1" customHeight="1">
      <c r="A1314" s="65">
        <v>1302</v>
      </c>
      <c r="B1314" s="123" t="s">
        <v>2014</v>
      </c>
      <c r="C1314" s="66" t="s">
        <v>2015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22.7" hidden="1" customHeight="1">
      <c r="A1315" s="65">
        <v>1303</v>
      </c>
      <c r="B1315" s="123" t="s">
        <v>2016</v>
      </c>
      <c r="C1315" s="66" t="s">
        <v>2017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22.7" hidden="1" customHeight="1">
      <c r="A1317" s="65">
        <v>1305</v>
      </c>
      <c r="B1317" s="123" t="s">
        <v>2020</v>
      </c>
      <c r="C1317" s="66" t="s">
        <v>2021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22.7" hidden="1" customHeight="1">
      <c r="A1318" s="65">
        <v>1306</v>
      </c>
      <c r="B1318" s="123" t="s">
        <v>2022</v>
      </c>
      <c r="C1318" s="66" t="s">
        <v>2021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22.7" hidden="1" customHeight="1">
      <c r="A1319" s="65">
        <v>1307</v>
      </c>
      <c r="B1319" s="123" t="s">
        <v>2023</v>
      </c>
      <c r="C1319" s="66" t="s">
        <v>2024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7" hidden="1" customHeight="1">
      <c r="A1320" s="65">
        <v>1308</v>
      </c>
      <c r="B1320" s="123" t="s">
        <v>2025</v>
      </c>
      <c r="C1320" s="66" t="s">
        <v>2024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22.7" hidden="1" customHeight="1">
      <c r="A1321" s="65">
        <v>1309</v>
      </c>
      <c r="B1321" s="123" t="s">
        <v>2026</v>
      </c>
      <c r="C1321" s="66" t="s">
        <v>2027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22.7" hidden="1" customHeight="1">
      <c r="A1322" s="65">
        <v>1310</v>
      </c>
      <c r="B1322" s="123" t="s">
        <v>2028</v>
      </c>
      <c r="C1322" s="66" t="s">
        <v>2027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7" hidden="1" customHeight="1">
      <c r="A1323" s="65">
        <v>1311</v>
      </c>
      <c r="B1323" s="123" t="s">
        <v>2029</v>
      </c>
      <c r="C1323" s="66" t="s">
        <v>2030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7" hidden="1" customHeight="1">
      <c r="A1324" s="65">
        <v>1312</v>
      </c>
      <c r="B1324" s="123" t="s">
        <v>2031</v>
      </c>
      <c r="C1324" s="66" t="s">
        <v>2030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57.4" hidden="1" customHeight="1">
      <c r="A1325" s="65">
        <v>1313</v>
      </c>
      <c r="B1325" s="123" t="s">
        <v>2032</v>
      </c>
      <c r="C1325" s="66" t="s">
        <v>2033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12.95" hidden="1" customHeight="1">
      <c r="A1326" s="65">
        <v>1314</v>
      </c>
      <c r="B1326" s="123" t="s">
        <v>2034</v>
      </c>
      <c r="C1326" s="66" t="s">
        <v>2035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22.7" hidden="1" customHeight="1">
      <c r="A1327" s="65">
        <v>1315</v>
      </c>
      <c r="B1327" s="123" t="s">
        <v>2036</v>
      </c>
      <c r="C1327" s="66" t="s">
        <v>2037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22.7" hidden="1" customHeight="1">
      <c r="A1328" s="65">
        <v>1316</v>
      </c>
      <c r="B1328" s="123" t="s">
        <v>2038</v>
      </c>
      <c r="C1328" s="66" t="s">
        <v>2039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22.7" hidden="1" customHeight="1">
      <c r="A1329" s="65">
        <v>1317</v>
      </c>
      <c r="B1329" s="123" t="s">
        <v>2040</v>
      </c>
      <c r="C1329" s="66" t="s">
        <v>2039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7" hidden="1" customHeight="1">
      <c r="A1330" s="65">
        <v>1318</v>
      </c>
      <c r="B1330" s="123" t="s">
        <v>2041</v>
      </c>
      <c r="C1330" s="66" t="s">
        <v>2039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12.95" hidden="1" customHeight="1">
      <c r="A1331" s="65">
        <v>1319</v>
      </c>
      <c r="B1331" s="123" t="s">
        <v>2042</v>
      </c>
      <c r="C1331" s="66" t="s">
        <v>2043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12.95" hidden="1" customHeight="1">
      <c r="A1332" s="65">
        <v>1320</v>
      </c>
      <c r="B1332" s="123" t="s">
        <v>2044</v>
      </c>
      <c r="C1332" s="66" t="s">
        <v>2043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12.95" hidden="1" customHeight="1">
      <c r="A1333" s="65">
        <v>1321</v>
      </c>
      <c r="B1333" s="123" t="s">
        <v>2045</v>
      </c>
      <c r="C1333" s="66" t="s">
        <v>2043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1.95" hidden="1" customHeight="1">
      <c r="A1334" s="65">
        <v>1322</v>
      </c>
      <c r="B1334" s="123" t="s">
        <v>2046</v>
      </c>
      <c r="C1334" s="66" t="s">
        <v>2047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21.95" hidden="1" customHeight="1">
      <c r="A1335" s="65">
        <v>1323</v>
      </c>
      <c r="B1335" s="123" t="s">
        <v>2048</v>
      </c>
      <c r="C1335" s="66" t="s">
        <v>2047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1.95" hidden="1" customHeight="1">
      <c r="A1336" s="65">
        <v>1324</v>
      </c>
      <c r="B1336" s="123" t="s">
        <v>2049</v>
      </c>
      <c r="C1336" s="66" t="s">
        <v>2050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1.95" hidden="1" customHeight="1">
      <c r="A1337" s="65">
        <v>1325</v>
      </c>
      <c r="B1337" s="123" t="s">
        <v>2051</v>
      </c>
      <c r="C1337" s="66" t="s">
        <v>2050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21.95" hidden="1" customHeight="1">
      <c r="A1338" s="65">
        <v>1326</v>
      </c>
      <c r="B1338" s="123" t="s">
        <v>2052</v>
      </c>
      <c r="C1338" s="66" t="s">
        <v>2050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21.95" hidden="1" customHeight="1">
      <c r="A1339" s="65">
        <v>1327</v>
      </c>
      <c r="B1339" s="123" t="s">
        <v>2053</v>
      </c>
      <c r="C1339" s="66" t="s">
        <v>2054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1.95" hidden="1" customHeight="1">
      <c r="A1340" s="65">
        <v>1328</v>
      </c>
      <c r="B1340" s="123" t="s">
        <v>2055</v>
      </c>
      <c r="C1340" s="66" t="s">
        <v>2054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22.7" hidden="1" customHeight="1">
      <c r="A1346" s="65">
        <v>1334</v>
      </c>
      <c r="B1346" s="123" t="s">
        <v>2063</v>
      </c>
      <c r="C1346" s="66" t="s">
        <v>2064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2.7" hidden="1" customHeight="1">
      <c r="A1347" s="65">
        <v>1335</v>
      </c>
      <c r="B1347" s="123" t="s">
        <v>2065</v>
      </c>
      <c r="C1347" s="66" t="s">
        <v>2064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2.7" hidden="1" customHeight="1">
      <c r="A1348" s="65">
        <v>1336</v>
      </c>
      <c r="B1348" s="123" t="s">
        <v>2066</v>
      </c>
      <c r="C1348" s="66" t="s">
        <v>2064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12.95" hidden="1" customHeight="1">
      <c r="A1349" s="65">
        <v>1337</v>
      </c>
      <c r="B1349" s="123" t="s">
        <v>2067</v>
      </c>
      <c r="C1349" s="66" t="s">
        <v>545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12.95" hidden="1" customHeight="1">
      <c r="A1350" s="65">
        <v>1338</v>
      </c>
      <c r="B1350" s="123" t="s">
        <v>2068</v>
      </c>
      <c r="C1350" s="66" t="s">
        <v>545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12.95" hidden="1" customHeight="1">
      <c r="A1351" s="65">
        <v>1339</v>
      </c>
      <c r="B1351" s="123" t="s">
        <v>2069</v>
      </c>
      <c r="C1351" s="66" t="s">
        <v>545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12.95" hidden="1" customHeight="1">
      <c r="A1352" s="65">
        <v>1340</v>
      </c>
      <c r="B1352" s="123" t="s">
        <v>2070</v>
      </c>
      <c r="C1352" s="66" t="s">
        <v>545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2.7" hidden="1" customHeight="1">
      <c r="A1353" s="65">
        <v>1341</v>
      </c>
      <c r="B1353" s="123" t="s">
        <v>2071</v>
      </c>
      <c r="C1353" s="66" t="s">
        <v>2072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22.7" hidden="1" customHeight="1">
      <c r="A1354" s="65">
        <v>1342</v>
      </c>
      <c r="B1354" s="123" t="s">
        <v>2073</v>
      </c>
      <c r="C1354" s="66" t="s">
        <v>2074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12.95" hidden="1" customHeight="1">
      <c r="A1355" s="65">
        <v>1343</v>
      </c>
      <c r="B1355" s="123" t="s">
        <v>2075</v>
      </c>
      <c r="C1355" s="66" t="s">
        <v>2076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12.95" hidden="1" customHeight="1">
      <c r="A1356" s="65">
        <v>1344</v>
      </c>
      <c r="B1356" s="123" t="s">
        <v>2077</v>
      </c>
      <c r="C1356" s="66" t="s">
        <v>2078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12.95" hidden="1" customHeight="1">
      <c r="A1357" s="65">
        <v>1345</v>
      </c>
      <c r="B1357" s="123" t="s">
        <v>2079</v>
      </c>
      <c r="C1357" s="66" t="s">
        <v>2080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22.7" hidden="1" customHeight="1">
      <c r="A1362" s="65">
        <v>1350</v>
      </c>
      <c r="B1362" s="123" t="s">
        <v>2086</v>
      </c>
      <c r="C1362" s="66" t="s">
        <v>2087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22.7" hidden="1" customHeight="1">
      <c r="A1363" s="65">
        <v>1351</v>
      </c>
      <c r="B1363" s="123" t="s">
        <v>2088</v>
      </c>
      <c r="C1363" s="66" t="s">
        <v>2087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22.7" hidden="1" customHeight="1">
      <c r="A1364" s="65">
        <v>1352</v>
      </c>
      <c r="B1364" s="123" t="s">
        <v>2089</v>
      </c>
      <c r="C1364" s="66" t="s">
        <v>2090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22.7" hidden="1" customHeight="1">
      <c r="A1365" s="65">
        <v>1353</v>
      </c>
      <c r="B1365" s="123" t="s">
        <v>2091</v>
      </c>
      <c r="C1365" s="66" t="s">
        <v>2090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22.7" hidden="1" customHeight="1">
      <c r="A1370" s="65">
        <v>1358</v>
      </c>
      <c r="B1370" s="123" t="s">
        <v>2098</v>
      </c>
      <c r="C1370" s="66" t="s">
        <v>2099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22.7" hidden="1" customHeight="1">
      <c r="A1371" s="65">
        <v>1359</v>
      </c>
      <c r="B1371" s="123" t="s">
        <v>2100</v>
      </c>
      <c r="C1371" s="66" t="s">
        <v>2101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22.7" hidden="1" customHeight="1">
      <c r="A1373" s="65">
        <v>1361</v>
      </c>
      <c r="B1373" s="123" t="s">
        <v>2104</v>
      </c>
      <c r="C1373" s="66" t="s">
        <v>960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22.7" hidden="1" customHeight="1">
      <c r="A1374" s="65">
        <v>1362</v>
      </c>
      <c r="B1374" s="123" t="s">
        <v>2105</v>
      </c>
      <c r="C1374" s="66" t="s">
        <v>960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22.7" hidden="1" customHeight="1">
      <c r="A1375" s="65">
        <v>1363</v>
      </c>
      <c r="B1375" s="123" t="s">
        <v>2106</v>
      </c>
      <c r="C1375" s="66" t="s">
        <v>960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22.7" hidden="1" customHeight="1">
      <c r="A1376" s="65">
        <v>1364</v>
      </c>
      <c r="B1376" s="123" t="s">
        <v>2107</v>
      </c>
      <c r="C1376" s="66" t="s">
        <v>2108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22.7" hidden="1" customHeight="1">
      <c r="A1377" s="65">
        <v>1365</v>
      </c>
      <c r="B1377" s="123" t="s">
        <v>2109</v>
      </c>
      <c r="C1377" s="66" t="s">
        <v>2108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22.7" hidden="1" customHeight="1">
      <c r="A1378" s="65">
        <v>1366</v>
      </c>
      <c r="B1378" s="123" t="s">
        <v>2110</v>
      </c>
      <c r="C1378" s="66" t="s">
        <v>2108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5" hidden="1" customHeight="1">
      <c r="A1380" s="65">
        <v>1368</v>
      </c>
      <c r="B1380" s="123" t="s">
        <v>2113</v>
      </c>
      <c r="C1380" s="66" t="s">
        <v>2114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12.95" hidden="1" customHeight="1">
      <c r="A1381" s="65">
        <v>1369</v>
      </c>
      <c r="B1381" s="123" t="s">
        <v>2115</v>
      </c>
      <c r="C1381" s="66" t="s">
        <v>2114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12.95" hidden="1" customHeight="1">
      <c r="A1382" s="65">
        <v>1370</v>
      </c>
      <c r="B1382" s="123" t="s">
        <v>2116</v>
      </c>
      <c r="C1382" s="66" t="s">
        <v>2114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12.95" hidden="1" customHeight="1">
      <c r="A1383" s="65">
        <v>1371</v>
      </c>
      <c r="B1383" s="123" t="s">
        <v>2117</v>
      </c>
      <c r="C1383" s="66" t="s">
        <v>2114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7" hidden="1" customHeight="1">
      <c r="A1384" s="65">
        <v>1372</v>
      </c>
      <c r="B1384" s="123" t="s">
        <v>2118</v>
      </c>
      <c r="C1384" s="66" t="s">
        <v>2119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22.7" hidden="1" customHeight="1">
      <c r="A1385" s="65">
        <v>1373</v>
      </c>
      <c r="B1385" s="123" t="s">
        <v>2120</v>
      </c>
      <c r="C1385" s="66" t="s">
        <v>2119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22.7" hidden="1" customHeight="1">
      <c r="A1386" s="65">
        <v>1374</v>
      </c>
      <c r="B1386" s="123" t="s">
        <v>2121</v>
      </c>
      <c r="C1386" s="66" t="s">
        <v>2119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12.95" hidden="1" customHeight="1">
      <c r="A1387" s="65">
        <v>1375</v>
      </c>
      <c r="B1387" s="123" t="s">
        <v>2122</v>
      </c>
      <c r="C1387" s="66" t="s">
        <v>2123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22.7" hidden="1" customHeight="1">
      <c r="A1391" s="65">
        <v>1379</v>
      </c>
      <c r="B1391" s="123" t="s">
        <v>2127</v>
      </c>
      <c r="C1391" s="66" t="s">
        <v>2128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22.7" hidden="1" customHeight="1">
      <c r="A1392" s="65">
        <v>1380</v>
      </c>
      <c r="B1392" s="123" t="s">
        <v>2129</v>
      </c>
      <c r="C1392" s="66" t="s">
        <v>2130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22.7" hidden="1" customHeight="1">
      <c r="A1396" s="65">
        <v>1384</v>
      </c>
      <c r="B1396" s="123" t="s">
        <v>2136</v>
      </c>
      <c r="C1396" s="66" t="s">
        <v>884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7" hidden="1" customHeight="1">
      <c r="A1397" s="65">
        <v>1385</v>
      </c>
      <c r="B1397" s="123" t="s">
        <v>2137</v>
      </c>
      <c r="C1397" s="66" t="s">
        <v>884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22.7" hidden="1" customHeight="1">
      <c r="A1398" s="65">
        <v>1386</v>
      </c>
      <c r="B1398" s="123" t="s">
        <v>2138</v>
      </c>
      <c r="C1398" s="66" t="s">
        <v>884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22.7" hidden="1" customHeight="1">
      <c r="A1402" s="65">
        <v>1390</v>
      </c>
      <c r="B1402" s="123" t="s">
        <v>2143</v>
      </c>
      <c r="C1402" s="66" t="s">
        <v>2144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22.7" hidden="1" customHeight="1">
      <c r="A1403" s="65">
        <v>1391</v>
      </c>
      <c r="B1403" s="123" t="s">
        <v>2145</v>
      </c>
      <c r="C1403" s="66" t="s">
        <v>2144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22.7" hidden="1" customHeight="1">
      <c r="A1408" s="65">
        <v>1396</v>
      </c>
      <c r="B1408" s="123" t="s">
        <v>2152</v>
      </c>
      <c r="C1408" s="66" t="s">
        <v>2153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22.7" hidden="1" customHeight="1">
      <c r="A1409" s="65">
        <v>1397</v>
      </c>
      <c r="B1409" s="123" t="s">
        <v>2154</v>
      </c>
      <c r="C1409" s="66" t="s">
        <v>2153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12.95" hidden="1" customHeight="1">
      <c r="A1410" s="65">
        <v>1398</v>
      </c>
      <c r="B1410" s="123" t="s">
        <v>2155</v>
      </c>
      <c r="C1410" s="66" t="s">
        <v>2156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12.95" hidden="1" customHeight="1">
      <c r="A1411" s="65">
        <v>1399</v>
      </c>
      <c r="B1411" s="123" t="s">
        <v>2157</v>
      </c>
      <c r="C1411" s="66" t="s">
        <v>2156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22.7" hidden="1" customHeight="1">
      <c r="A1412" s="65">
        <v>1400</v>
      </c>
      <c r="B1412" s="123" t="s">
        <v>2158</v>
      </c>
      <c r="C1412" s="66" t="s">
        <v>2159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22.7" hidden="1" customHeight="1">
      <c r="A1413" s="65">
        <v>1401</v>
      </c>
      <c r="B1413" s="123" t="s">
        <v>2160</v>
      </c>
      <c r="C1413" s="66" t="s">
        <v>2159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22.7" hidden="1" customHeight="1">
      <c r="A1414" s="65">
        <v>1402</v>
      </c>
      <c r="B1414" s="123" t="s">
        <v>2161</v>
      </c>
      <c r="C1414" s="66" t="s">
        <v>2162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7" hidden="1" customHeight="1">
      <c r="A1415" s="65">
        <v>1403</v>
      </c>
      <c r="B1415" s="123" t="s">
        <v>2163</v>
      </c>
      <c r="C1415" s="66" t="s">
        <v>2162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22.7" hidden="1" customHeight="1">
      <c r="A1418" s="65">
        <v>1406</v>
      </c>
      <c r="B1418" s="123" t="s">
        <v>2167</v>
      </c>
      <c r="C1418" s="66" t="s">
        <v>2168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22.7" hidden="1" customHeight="1">
      <c r="A1419" s="65">
        <v>1407</v>
      </c>
      <c r="B1419" s="123" t="s">
        <v>2169</v>
      </c>
      <c r="C1419" s="66" t="s">
        <v>2168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5" hidden="1" customHeight="1">
      <c r="A1420" s="65">
        <v>1408</v>
      </c>
      <c r="B1420" s="123" t="s">
        <v>2170</v>
      </c>
      <c r="C1420" s="66" t="s">
        <v>2171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12.95" hidden="1" customHeight="1">
      <c r="A1421" s="65">
        <v>1409</v>
      </c>
      <c r="B1421" s="123" t="s">
        <v>2172</v>
      </c>
      <c r="C1421" s="66" t="s">
        <v>2173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22.7" hidden="1" customHeight="1">
      <c r="A1424" s="65">
        <v>1412</v>
      </c>
      <c r="B1424" s="123" t="s">
        <v>2178</v>
      </c>
      <c r="C1424" s="66" t="s">
        <v>2179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22.7" hidden="1" customHeight="1">
      <c r="A1425" s="65">
        <v>1413</v>
      </c>
      <c r="B1425" s="123" t="s">
        <v>2180</v>
      </c>
      <c r="C1425" s="66" t="s">
        <v>2179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22.7" hidden="1" customHeight="1">
      <c r="A1426" s="65">
        <v>1414</v>
      </c>
      <c r="B1426" s="123" t="s">
        <v>2181</v>
      </c>
      <c r="C1426" s="66" t="s">
        <v>2182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7" hidden="1" customHeight="1">
      <c r="A1427" s="65">
        <v>1415</v>
      </c>
      <c r="B1427" s="123" t="s">
        <v>2183</v>
      </c>
      <c r="C1427" s="66" t="s">
        <v>2182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21.95" hidden="1" customHeight="1">
      <c r="A1430" s="65">
        <v>1418</v>
      </c>
      <c r="B1430" s="123" t="s">
        <v>2187</v>
      </c>
      <c r="C1430" s="66" t="s">
        <v>2188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1.95" hidden="1" customHeight="1">
      <c r="A1431" s="65">
        <v>1419</v>
      </c>
      <c r="B1431" s="123" t="s">
        <v>2189</v>
      </c>
      <c r="C1431" s="66" t="s">
        <v>2188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1.95" hidden="1" customHeight="1">
      <c r="A1432" s="65">
        <v>1420</v>
      </c>
      <c r="B1432" s="123" t="s">
        <v>2190</v>
      </c>
      <c r="C1432" s="66" t="s">
        <v>2188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21.95" hidden="1" customHeight="1">
      <c r="A1433" s="65">
        <v>1421</v>
      </c>
      <c r="B1433" s="123" t="s">
        <v>2191</v>
      </c>
      <c r="C1433" s="66" t="s">
        <v>2188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21.95" hidden="1" customHeight="1">
      <c r="A1434" s="65">
        <v>1422</v>
      </c>
      <c r="B1434" s="123" t="s">
        <v>2192</v>
      </c>
      <c r="C1434" s="66" t="s">
        <v>2193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21.95" hidden="1" customHeight="1">
      <c r="A1435" s="65">
        <v>1423</v>
      </c>
      <c r="B1435" s="123" t="s">
        <v>2194</v>
      </c>
      <c r="C1435" s="66" t="s">
        <v>2193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7" hidden="1" customHeight="1">
      <c r="A1437" s="65">
        <v>1425</v>
      </c>
      <c r="B1437" s="123" t="s">
        <v>2197</v>
      </c>
      <c r="C1437" s="66" t="s">
        <v>2198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7" hidden="1" customHeight="1">
      <c r="A1438" s="65">
        <v>1426</v>
      </c>
      <c r="B1438" s="123" t="s">
        <v>2199</v>
      </c>
      <c r="C1438" s="66" t="s">
        <v>2198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22.7" hidden="1" customHeight="1">
      <c r="A1439" s="65">
        <v>1427</v>
      </c>
      <c r="B1439" s="123" t="s">
        <v>2200</v>
      </c>
      <c r="C1439" s="66" t="s">
        <v>2201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22.7" hidden="1" customHeight="1">
      <c r="A1440" s="65">
        <v>1428</v>
      </c>
      <c r="B1440" s="123" t="s">
        <v>2202</v>
      </c>
      <c r="C1440" s="66" t="s">
        <v>2201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22.7" hidden="1" customHeight="1">
      <c r="A1441" s="65">
        <v>1429</v>
      </c>
      <c r="B1441" s="123" t="s">
        <v>2203</v>
      </c>
      <c r="C1441" s="66" t="s">
        <v>2204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22.7" hidden="1" customHeight="1">
      <c r="A1442" s="65">
        <v>1430</v>
      </c>
      <c r="B1442" s="123" t="s">
        <v>2205</v>
      </c>
      <c r="C1442" s="66" t="s">
        <v>842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2.7" hidden="1" customHeight="1">
      <c r="A1443" s="65">
        <v>1431</v>
      </c>
      <c r="B1443" s="123" t="s">
        <v>2206</v>
      </c>
      <c r="C1443" s="66" t="s">
        <v>842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33.950000000000003" hidden="1" customHeight="1">
      <c r="A1444" s="65">
        <v>1432</v>
      </c>
      <c r="B1444" s="123" t="s">
        <v>2207</v>
      </c>
      <c r="C1444" s="66" t="s">
        <v>2208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33.950000000000003" hidden="1" customHeight="1">
      <c r="A1445" s="65">
        <v>1433</v>
      </c>
      <c r="B1445" s="123" t="s">
        <v>2209</v>
      </c>
      <c r="C1445" s="66" t="s">
        <v>2208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22.7" hidden="1" customHeight="1">
      <c r="A1447" s="65">
        <v>1435</v>
      </c>
      <c r="B1447" s="123" t="s">
        <v>2212</v>
      </c>
      <c r="C1447" s="66" t="s">
        <v>2213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22.7" hidden="1" customHeight="1">
      <c r="A1448" s="65">
        <v>1436</v>
      </c>
      <c r="B1448" s="123" t="s">
        <v>2214</v>
      </c>
      <c r="C1448" s="66" t="s">
        <v>2213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22.7" hidden="1" customHeight="1">
      <c r="A1449" s="65">
        <v>1437</v>
      </c>
      <c r="B1449" s="123" t="s">
        <v>2215</v>
      </c>
      <c r="C1449" s="66" t="s">
        <v>2216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2.7" hidden="1" customHeight="1">
      <c r="A1450" s="65">
        <v>1438</v>
      </c>
      <c r="B1450" s="123" t="s">
        <v>2217</v>
      </c>
      <c r="C1450" s="66" t="s">
        <v>2216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12.95" hidden="1" customHeight="1">
      <c r="A1454" s="65">
        <v>1442</v>
      </c>
      <c r="B1454" s="123" t="s">
        <v>2222</v>
      </c>
      <c r="C1454" s="66" t="s">
        <v>2223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12.95" hidden="1" customHeight="1">
      <c r="A1455" s="65">
        <v>1443</v>
      </c>
      <c r="B1455" s="123" t="s">
        <v>2224</v>
      </c>
      <c r="C1455" s="66" t="s">
        <v>2223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12.95" hidden="1" customHeight="1">
      <c r="A1456" s="65">
        <v>1444</v>
      </c>
      <c r="B1456" s="123" t="s">
        <v>2225</v>
      </c>
      <c r="C1456" s="66" t="s">
        <v>2223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12.95" hidden="1" customHeight="1">
      <c r="A1457" s="65">
        <v>1445</v>
      </c>
      <c r="B1457" s="123" t="s">
        <v>2226</v>
      </c>
      <c r="C1457" s="66" t="s">
        <v>1002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12.95" hidden="1" customHeight="1">
      <c r="A1458" s="65">
        <v>1446</v>
      </c>
      <c r="B1458" s="123" t="s">
        <v>2227</v>
      </c>
      <c r="C1458" s="66" t="s">
        <v>1002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22.7" hidden="1" customHeight="1">
      <c r="A1459" s="65">
        <v>1447</v>
      </c>
      <c r="B1459" s="123" t="s">
        <v>2228</v>
      </c>
      <c r="C1459" s="66" t="s">
        <v>2229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7" hidden="1" customHeight="1">
      <c r="A1460" s="65">
        <v>1448</v>
      </c>
      <c r="B1460" s="123" t="s">
        <v>2230</v>
      </c>
      <c r="C1460" s="66" t="s">
        <v>2229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7" hidden="1" customHeight="1">
      <c r="A1461" s="65">
        <v>1449</v>
      </c>
      <c r="B1461" s="123" t="s">
        <v>2231</v>
      </c>
      <c r="C1461" s="66" t="s">
        <v>2232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7" hidden="1" customHeight="1">
      <c r="A1462" s="65">
        <v>1450</v>
      </c>
      <c r="B1462" s="123" t="s">
        <v>2233</v>
      </c>
      <c r="C1462" s="66" t="s">
        <v>2232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22.7" hidden="1" customHeight="1">
      <c r="A1466" s="65">
        <v>1454</v>
      </c>
      <c r="B1466" s="123" t="s">
        <v>2238</v>
      </c>
      <c r="C1466" s="66" t="s">
        <v>2239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22.7" hidden="1" customHeight="1">
      <c r="A1467" s="65">
        <v>1455</v>
      </c>
      <c r="B1467" s="123" t="s">
        <v>2240</v>
      </c>
      <c r="C1467" s="66" t="s">
        <v>2239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33.950000000000003" hidden="1" customHeight="1">
      <c r="A1468" s="65">
        <v>1456</v>
      </c>
      <c r="B1468" s="123" t="s">
        <v>2241</v>
      </c>
      <c r="C1468" s="66" t="s">
        <v>2242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12.95" hidden="1" customHeight="1">
      <c r="A1469" s="65">
        <v>1457</v>
      </c>
      <c r="B1469" s="123" t="s">
        <v>2243</v>
      </c>
      <c r="C1469" s="66" t="s">
        <v>2244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22.7" hidden="1" customHeight="1">
      <c r="A1470" s="65">
        <v>1458</v>
      </c>
      <c r="B1470" s="123" t="s">
        <v>2245</v>
      </c>
      <c r="C1470" s="66" t="s">
        <v>2246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22.7" hidden="1" customHeight="1">
      <c r="A1471" s="65">
        <v>1459</v>
      </c>
      <c r="B1471" s="123" t="s">
        <v>2247</v>
      </c>
      <c r="C1471" s="66" t="s">
        <v>2246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33.950000000000003" hidden="1" customHeight="1">
      <c r="A1472" s="65">
        <v>1460</v>
      </c>
      <c r="B1472" s="123" t="s">
        <v>2248</v>
      </c>
      <c r="C1472" s="66" t="s">
        <v>2249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33.950000000000003" hidden="1" customHeight="1">
      <c r="A1473" s="65">
        <v>1461</v>
      </c>
      <c r="B1473" s="123" t="s">
        <v>2250</v>
      </c>
      <c r="C1473" s="66" t="s">
        <v>2249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22.7" hidden="1" customHeight="1">
      <c r="A1474" s="65">
        <v>1462</v>
      </c>
      <c r="B1474" s="123" t="s">
        <v>2251</v>
      </c>
      <c r="C1474" s="66" t="s">
        <v>1033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22.7" hidden="1" customHeight="1">
      <c r="A1475" s="65">
        <v>1463</v>
      </c>
      <c r="B1475" s="123" t="s">
        <v>2252</v>
      </c>
      <c r="C1475" s="66" t="s">
        <v>1033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22.7" hidden="1" customHeight="1">
      <c r="A1476" s="65">
        <v>1464</v>
      </c>
      <c r="B1476" s="123" t="s">
        <v>2253</v>
      </c>
      <c r="C1476" s="66" t="s">
        <v>2254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22.7" hidden="1" customHeight="1">
      <c r="A1477" s="65">
        <v>1465</v>
      </c>
      <c r="B1477" s="123" t="s">
        <v>2255</v>
      </c>
      <c r="C1477" s="66" t="s">
        <v>2254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22.7" hidden="1" customHeight="1">
      <c r="A1478" s="65">
        <v>1466</v>
      </c>
      <c r="B1478" s="123" t="s">
        <v>2256</v>
      </c>
      <c r="C1478" s="66" t="s">
        <v>2254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33.950000000000003" hidden="1" customHeight="1">
      <c r="A1481" s="65">
        <v>1469</v>
      </c>
      <c r="B1481" s="123" t="s">
        <v>2259</v>
      </c>
      <c r="C1481" s="66" t="s">
        <v>2260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33.950000000000003" hidden="1" customHeight="1">
      <c r="A1482" s="65">
        <v>1470</v>
      </c>
      <c r="B1482" s="123" t="s">
        <v>2261</v>
      </c>
      <c r="C1482" s="66" t="s">
        <v>2260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33.950000000000003" hidden="1" customHeight="1">
      <c r="A1483" s="65">
        <v>1471</v>
      </c>
      <c r="B1483" s="123" t="s">
        <v>2262</v>
      </c>
      <c r="C1483" s="66" t="s">
        <v>2260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22.7" hidden="1" customHeight="1">
      <c r="A1484" s="65">
        <v>1472</v>
      </c>
      <c r="B1484" s="123" t="s">
        <v>2263</v>
      </c>
      <c r="C1484" s="66" t="s">
        <v>2264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22.7" hidden="1" customHeight="1">
      <c r="A1488" s="65">
        <v>1476</v>
      </c>
      <c r="B1488" s="123" t="s">
        <v>2269</v>
      </c>
      <c r="C1488" s="66" t="s">
        <v>2270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7" hidden="1" customHeight="1">
      <c r="A1489" s="65">
        <v>1477</v>
      </c>
      <c r="B1489" s="123" t="s">
        <v>2271</v>
      </c>
      <c r="C1489" s="66" t="s">
        <v>2270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7" hidden="1" customHeight="1">
      <c r="A1490" s="65">
        <v>1478</v>
      </c>
      <c r="B1490" s="123" t="s">
        <v>2272</v>
      </c>
      <c r="C1490" s="66" t="s">
        <v>2270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7" hidden="1" customHeight="1">
      <c r="A1497" s="65">
        <v>1485</v>
      </c>
      <c r="B1497" s="123" t="s">
        <v>2280</v>
      </c>
      <c r="C1497" s="66" t="s">
        <v>2281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22.7" hidden="1" customHeight="1">
      <c r="A1498" s="65">
        <v>1486</v>
      </c>
      <c r="B1498" s="123" t="s">
        <v>2282</v>
      </c>
      <c r="C1498" s="66" t="s">
        <v>2281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22.7" hidden="1" customHeight="1">
      <c r="A1499" s="65">
        <v>1487</v>
      </c>
      <c r="B1499" s="123" t="s">
        <v>2283</v>
      </c>
      <c r="C1499" s="66" t="s">
        <v>2281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5" hidden="1" customHeight="1">
      <c r="A1505" s="65">
        <v>1493</v>
      </c>
      <c r="B1505" s="123" t="s">
        <v>2291</v>
      </c>
      <c r="C1505" s="66" t="s">
        <v>2292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22.7" hidden="1" customHeight="1">
      <c r="A1506" s="65">
        <v>1494</v>
      </c>
      <c r="B1506" s="123" t="s">
        <v>2293</v>
      </c>
      <c r="C1506" s="66" t="s">
        <v>2294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22.7" hidden="1" customHeight="1">
      <c r="A1507" s="65">
        <v>1495</v>
      </c>
      <c r="B1507" s="123" t="s">
        <v>2295</v>
      </c>
      <c r="C1507" s="66" t="s">
        <v>2294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22.7" hidden="1" customHeight="1">
      <c r="A1508" s="65">
        <v>1496</v>
      </c>
      <c r="B1508" s="123" t="s">
        <v>2296</v>
      </c>
      <c r="C1508" s="66" t="s">
        <v>2294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22.7" hidden="1" customHeight="1">
      <c r="A1522" s="65">
        <v>1510</v>
      </c>
      <c r="B1522" s="123" t="s">
        <v>2313</v>
      </c>
      <c r="C1522" s="66" t="s">
        <v>2314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22.7" hidden="1" customHeight="1">
      <c r="A1523" s="65">
        <v>1511</v>
      </c>
      <c r="B1523" s="123" t="s">
        <v>2315</v>
      </c>
      <c r="C1523" s="66" t="s">
        <v>2314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5" hidden="1" customHeight="1">
      <c r="A1529" s="65">
        <v>1517</v>
      </c>
      <c r="B1529" s="123" t="s">
        <v>2322</v>
      </c>
      <c r="C1529" s="66" t="s">
        <v>1413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5" hidden="1" customHeight="1">
      <c r="A1530" s="65">
        <v>1518</v>
      </c>
      <c r="B1530" s="123" t="s">
        <v>2323</v>
      </c>
      <c r="C1530" s="66" t="s">
        <v>1413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5" hidden="1" customHeight="1">
      <c r="A1531" s="65">
        <v>1519</v>
      </c>
      <c r="B1531" s="123" t="s">
        <v>2324</v>
      </c>
      <c r="C1531" s="66" t="s">
        <v>1413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5" hidden="1" customHeight="1">
      <c r="A1532" s="65">
        <v>1520</v>
      </c>
      <c r="B1532" s="123" t="s">
        <v>2325</v>
      </c>
      <c r="C1532" s="66" t="s">
        <v>1413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5" hidden="1" customHeight="1">
      <c r="A1533" s="65">
        <v>1521</v>
      </c>
      <c r="B1533" s="123" t="s">
        <v>2326</v>
      </c>
      <c r="C1533" s="66" t="s">
        <v>1413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5" hidden="1" customHeight="1">
      <c r="A1534" s="65">
        <v>1522</v>
      </c>
      <c r="B1534" s="123" t="s">
        <v>2327</v>
      </c>
      <c r="C1534" s="66" t="s">
        <v>1413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5" hidden="1" customHeight="1">
      <c r="A1538" s="65">
        <v>1526</v>
      </c>
      <c r="B1538" s="123" t="s">
        <v>2331</v>
      </c>
      <c r="C1538" s="66" t="s">
        <v>2332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5" hidden="1" customHeight="1">
      <c r="A1539" s="65">
        <v>1527</v>
      </c>
      <c r="B1539" s="123" t="s">
        <v>2333</v>
      </c>
      <c r="C1539" s="66" t="s">
        <v>2332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5" hidden="1" customHeight="1">
      <c r="A1540" s="65">
        <v>1528</v>
      </c>
      <c r="B1540" s="123" t="s">
        <v>2334</v>
      </c>
      <c r="C1540" s="66" t="s">
        <v>2332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12.95" hidden="1" customHeight="1">
      <c r="A1541" s="65">
        <v>1529</v>
      </c>
      <c r="B1541" s="123" t="s">
        <v>2335</v>
      </c>
      <c r="C1541" s="66" t="s">
        <v>2332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12.95" hidden="1" customHeight="1">
      <c r="A1542" s="65">
        <v>1530</v>
      </c>
      <c r="B1542" s="123" t="s">
        <v>2336</v>
      </c>
      <c r="C1542" s="66" t="s">
        <v>2332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22.7" hidden="1" customHeight="1">
      <c r="A1555" s="65">
        <v>1543</v>
      </c>
      <c r="B1555" s="123" t="s">
        <v>2349</v>
      </c>
      <c r="C1555" s="66" t="s">
        <v>2350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22.7" hidden="1" customHeight="1">
      <c r="A1556" s="65">
        <v>1544</v>
      </c>
      <c r="B1556" s="123" t="s">
        <v>2351</v>
      </c>
      <c r="C1556" s="66" t="s">
        <v>2350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22.7" hidden="1" customHeight="1">
      <c r="A1557" s="65">
        <v>1545</v>
      </c>
      <c r="B1557" s="123" t="s">
        <v>2352</v>
      </c>
      <c r="C1557" s="66" t="s">
        <v>2350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22.7" hidden="1" customHeight="1">
      <c r="A1558" s="65">
        <v>1546</v>
      </c>
      <c r="B1558" s="123" t="s">
        <v>2353</v>
      </c>
      <c r="C1558" s="66" t="s">
        <v>2350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22.7" hidden="1" customHeight="1">
      <c r="A1559" s="65">
        <v>1547</v>
      </c>
      <c r="B1559" s="123" t="s">
        <v>2354</v>
      </c>
      <c r="C1559" s="66" t="s">
        <v>2350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22.7" hidden="1" customHeight="1">
      <c r="A1560" s="65">
        <v>1548</v>
      </c>
      <c r="B1560" s="123" t="s">
        <v>2355</v>
      </c>
      <c r="C1560" s="66" t="s">
        <v>2356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22.7" hidden="1" customHeight="1">
      <c r="A1561" s="65">
        <v>1549</v>
      </c>
      <c r="B1561" s="123" t="s">
        <v>2357</v>
      </c>
      <c r="C1561" s="66" t="s">
        <v>2356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22.7" hidden="1" customHeight="1">
      <c r="A1562" s="65">
        <v>1550</v>
      </c>
      <c r="B1562" s="123" t="s">
        <v>2358</v>
      </c>
      <c r="C1562" s="66" t="s">
        <v>2356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22.7" hidden="1" customHeight="1">
      <c r="A1566" s="65">
        <v>1554</v>
      </c>
      <c r="B1566" s="123" t="s">
        <v>2363</v>
      </c>
      <c r="C1566" s="66" t="s">
        <v>2364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22.7" hidden="1" customHeight="1">
      <c r="A1567" s="65">
        <v>1555</v>
      </c>
      <c r="B1567" s="123" t="s">
        <v>2365</v>
      </c>
      <c r="C1567" s="66" t="s">
        <v>2364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22.7" hidden="1" customHeight="1">
      <c r="A1568" s="65">
        <v>1556</v>
      </c>
      <c r="B1568" s="123" t="s">
        <v>2366</v>
      </c>
      <c r="C1568" s="66" t="s">
        <v>2364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22.7" hidden="1" customHeight="1">
      <c r="A1569" s="65">
        <v>1557</v>
      </c>
      <c r="B1569" s="123" t="s">
        <v>2367</v>
      </c>
      <c r="C1569" s="66" t="s">
        <v>2364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12.95" hidden="1" customHeight="1">
      <c r="A1576" s="65">
        <v>1564</v>
      </c>
      <c r="B1576" s="123" t="s">
        <v>2374</v>
      </c>
      <c r="C1576" s="66" t="s">
        <v>1483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12.95" hidden="1" customHeight="1">
      <c r="A1578" s="65">
        <v>1566</v>
      </c>
      <c r="B1578" s="123" t="s">
        <v>2376</v>
      </c>
      <c r="C1578" s="66" t="s">
        <v>1486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12.95" hidden="1" customHeight="1">
      <c r="A1579" s="65">
        <v>1567</v>
      </c>
      <c r="B1579" s="123" t="s">
        <v>2377</v>
      </c>
      <c r="C1579" s="66" t="s">
        <v>1486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12.95" hidden="1" customHeight="1">
      <c r="A1580" s="65">
        <v>1568</v>
      </c>
      <c r="B1580" s="123" t="s">
        <v>2378</v>
      </c>
      <c r="C1580" s="66" t="s">
        <v>1486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5" hidden="1" customHeight="1">
      <c r="A1583" s="65">
        <v>1571</v>
      </c>
      <c r="B1583" s="123" t="s">
        <v>2382</v>
      </c>
      <c r="C1583" s="66" t="s">
        <v>1493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5" hidden="1" customHeight="1">
      <c r="A1584" s="65">
        <v>1572</v>
      </c>
      <c r="B1584" s="123" t="s">
        <v>2383</v>
      </c>
      <c r="C1584" s="66" t="s">
        <v>1493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3" s="117" customFormat="1" ht="22.7" hidden="1" customHeight="1">
      <c r="A1585" s="65">
        <v>1573</v>
      </c>
      <c r="B1585" s="123" t="s">
        <v>2384</v>
      </c>
      <c r="C1585" s="66" t="s">
        <v>2385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3" ht="18.75" customHeight="1">
      <c r="A1586" s="65">
        <v>1574</v>
      </c>
      <c r="B1586" s="87"/>
      <c r="C1586" s="87" t="s">
        <v>174</v>
      </c>
      <c r="D1586" s="88"/>
      <c r="E1586" s="118">
        <f t="shared" ref="E1586:AJ1586" si="62">SUM(E13,E30,E95,E113,E127,E202,E248,E366,E408,E466,E477,E517,E561,E626,E647,E710,E723,E778,E842,E947,E973:E1585)</f>
        <v>85</v>
      </c>
      <c r="F1586" s="118">
        <f t="shared" si="62"/>
        <v>85</v>
      </c>
      <c r="G1586" s="118">
        <f t="shared" si="62"/>
        <v>0</v>
      </c>
      <c r="H1586" s="118">
        <f t="shared" si="62"/>
        <v>9</v>
      </c>
      <c r="I1586" s="118">
        <f t="shared" si="62"/>
        <v>8</v>
      </c>
      <c r="J1586" s="118">
        <f t="shared" si="62"/>
        <v>0</v>
      </c>
      <c r="K1586" s="118">
        <f t="shared" si="62"/>
        <v>0</v>
      </c>
      <c r="L1586" s="118">
        <f t="shared" si="62"/>
        <v>19</v>
      </c>
      <c r="M1586" s="118">
        <f t="shared" si="62"/>
        <v>1</v>
      </c>
      <c r="N1586" s="118">
        <f t="shared" si="62"/>
        <v>1</v>
      </c>
      <c r="O1586" s="118">
        <f t="shared" si="62"/>
        <v>2</v>
      </c>
      <c r="P1586" s="118">
        <f t="shared" si="62"/>
        <v>13</v>
      </c>
      <c r="Q1586" s="118">
        <f t="shared" si="62"/>
        <v>15</v>
      </c>
      <c r="R1586" s="118">
        <f t="shared" si="62"/>
        <v>43</v>
      </c>
      <c r="S1586" s="118">
        <f t="shared" si="62"/>
        <v>10</v>
      </c>
      <c r="T1586" s="118">
        <f t="shared" si="62"/>
        <v>1</v>
      </c>
      <c r="U1586" s="118">
        <f t="shared" si="62"/>
        <v>7</v>
      </c>
      <c r="V1586" s="118">
        <f t="shared" si="62"/>
        <v>0</v>
      </c>
      <c r="W1586" s="118">
        <f t="shared" si="62"/>
        <v>0</v>
      </c>
      <c r="X1586" s="118">
        <f t="shared" si="62"/>
        <v>0</v>
      </c>
      <c r="Y1586" s="118">
        <f t="shared" si="62"/>
        <v>0</v>
      </c>
      <c r="Z1586" s="118">
        <f t="shared" si="62"/>
        <v>0</v>
      </c>
      <c r="AA1586" s="118">
        <f t="shared" si="62"/>
        <v>0</v>
      </c>
      <c r="AB1586" s="118">
        <f t="shared" si="62"/>
        <v>0</v>
      </c>
      <c r="AC1586" s="118">
        <f t="shared" si="62"/>
        <v>0</v>
      </c>
      <c r="AD1586" s="118">
        <f t="shared" si="62"/>
        <v>0</v>
      </c>
      <c r="AE1586" s="118">
        <f t="shared" si="62"/>
        <v>0</v>
      </c>
      <c r="AF1586" s="118">
        <f t="shared" si="62"/>
        <v>2</v>
      </c>
      <c r="AG1586" s="118">
        <f t="shared" si="62"/>
        <v>0</v>
      </c>
      <c r="AH1586" s="118">
        <f t="shared" si="62"/>
        <v>0</v>
      </c>
      <c r="AI1586" s="118">
        <f t="shared" si="62"/>
        <v>2</v>
      </c>
      <c r="AJ1586" s="118">
        <f t="shared" si="62"/>
        <v>0</v>
      </c>
      <c r="AK1586" s="118">
        <f t="shared" ref="AK1586:BP1586" si="63">SUM(AK13,AK30,AK95,AK113,AK127,AK202,AK248,AK366,AK408,AK466,AK477,AK517,AK561,AK626,AK647,AK710,AK723,AK778,AK842,AK947,AK973:AK1585)</f>
        <v>74</v>
      </c>
      <c r="AL1586" s="118">
        <f t="shared" si="63"/>
        <v>8</v>
      </c>
      <c r="AM1586" s="118">
        <f t="shared" si="63"/>
        <v>0</v>
      </c>
      <c r="AN1586" s="118">
        <f t="shared" si="63"/>
        <v>0</v>
      </c>
      <c r="AO1586" s="118">
        <f t="shared" si="63"/>
        <v>0</v>
      </c>
      <c r="AP1586" s="118">
        <f t="shared" si="63"/>
        <v>0</v>
      </c>
      <c r="AQ1586" s="118">
        <f t="shared" si="63"/>
        <v>20</v>
      </c>
      <c r="AR1586" s="118">
        <f t="shared" si="63"/>
        <v>51</v>
      </c>
      <c r="AS1586" s="118">
        <f t="shared" si="63"/>
        <v>12</v>
      </c>
      <c r="AT1586" s="118">
        <f t="shared" si="63"/>
        <v>2</v>
      </c>
      <c r="AU1586" s="118">
        <f t="shared" si="63"/>
        <v>0</v>
      </c>
      <c r="AV1586" s="118">
        <f t="shared" si="63"/>
        <v>1</v>
      </c>
      <c r="AW1586" s="118">
        <f t="shared" si="63"/>
        <v>19</v>
      </c>
      <c r="AX1586" s="118">
        <f t="shared" si="63"/>
        <v>18</v>
      </c>
      <c r="AY1586" s="118">
        <f t="shared" si="63"/>
        <v>8</v>
      </c>
      <c r="AZ1586" s="118">
        <f t="shared" si="63"/>
        <v>8</v>
      </c>
      <c r="BA1586" s="118">
        <f t="shared" si="63"/>
        <v>0</v>
      </c>
      <c r="BB1586" s="118">
        <f t="shared" si="63"/>
        <v>0</v>
      </c>
      <c r="BC1586" s="118">
        <f t="shared" si="63"/>
        <v>2</v>
      </c>
      <c r="BD1586" s="118">
        <f t="shared" si="63"/>
        <v>0</v>
      </c>
      <c r="BE1586" s="118">
        <f t="shared" si="63"/>
        <v>5</v>
      </c>
      <c r="BF1586" s="118">
        <f t="shared" si="63"/>
        <v>0</v>
      </c>
      <c r="BG1586" s="118">
        <f t="shared" si="63"/>
        <v>0</v>
      </c>
      <c r="BH1586" s="118">
        <f t="shared" si="63"/>
        <v>1</v>
      </c>
      <c r="BI1586" s="118">
        <f t="shared" si="63"/>
        <v>0</v>
      </c>
      <c r="BJ1586" s="118">
        <f t="shared" si="63"/>
        <v>0</v>
      </c>
      <c r="BK1586" s="118">
        <f t="shared" si="63"/>
        <v>2</v>
      </c>
      <c r="BL1586" s="118">
        <f t="shared" si="63"/>
        <v>2</v>
      </c>
      <c r="BM1586" s="118">
        <f t="shared" si="63"/>
        <v>0</v>
      </c>
      <c r="BN1586" s="118">
        <f t="shared" si="63"/>
        <v>0</v>
      </c>
      <c r="BO1586" s="118">
        <f t="shared" si="63"/>
        <v>0</v>
      </c>
      <c r="BP1586" s="118">
        <f t="shared" si="63"/>
        <v>0</v>
      </c>
      <c r="BQ1586" s="118">
        <f t="shared" ref="BQ1586:CV1586" si="64">SUM(BQ13,BQ30,BQ95,BQ113,BQ127,BQ202,BQ248,BQ366,BQ408,BQ466,BQ477,BQ517,BQ561,BQ626,BQ647,BQ710,BQ723,BQ778,BQ842,BQ947,BQ973:BQ1585)</f>
        <v>0</v>
      </c>
      <c r="BR1586" s="118">
        <f t="shared" si="64"/>
        <v>6</v>
      </c>
      <c r="BS1586" s="118">
        <f t="shared" si="64"/>
        <v>0</v>
      </c>
    </row>
    <row r="1587" spans="1:73" ht="12.95" customHeight="1">
      <c r="A1587" s="65">
        <v>1575</v>
      </c>
      <c r="B1587" s="259" t="s">
        <v>183</v>
      </c>
      <c r="C1587" s="90" t="s">
        <v>185</v>
      </c>
      <c r="D1587" s="91"/>
      <c r="E1587" s="118">
        <v>12</v>
      </c>
      <c r="F1587" s="120">
        <v>12</v>
      </c>
      <c r="G1587" s="120"/>
      <c r="H1587" s="118">
        <v>3</v>
      </c>
      <c r="I1587" s="118"/>
      <c r="J1587" s="120"/>
      <c r="K1587" s="120"/>
      <c r="L1587" s="120">
        <v>3</v>
      </c>
      <c r="M1587" s="120"/>
      <c r="N1587" s="118"/>
      <c r="O1587" s="120"/>
      <c r="P1587" s="120">
        <v>3</v>
      </c>
      <c r="Q1587" s="118">
        <v>2</v>
      </c>
      <c r="R1587" s="120">
        <v>5</v>
      </c>
      <c r="S1587" s="120">
        <v>2</v>
      </c>
      <c r="T1587" s="120"/>
      <c r="U1587" s="120">
        <v>3</v>
      </c>
      <c r="V1587" s="118"/>
      <c r="W1587" s="118"/>
      <c r="X1587" s="118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>
        <v>9</v>
      </c>
      <c r="AL1587" s="118"/>
      <c r="AM1587" s="118"/>
      <c r="AN1587" s="118"/>
      <c r="AO1587" s="120"/>
      <c r="AP1587" s="120"/>
      <c r="AQ1587" s="120">
        <v>4</v>
      </c>
      <c r="AR1587" s="120">
        <v>8</v>
      </c>
      <c r="AS1587" s="120"/>
      <c r="AT1587" s="118"/>
      <c r="AU1587" s="118"/>
      <c r="AV1587" s="120"/>
      <c r="AW1587" s="118">
        <v>4</v>
      </c>
      <c r="AX1587" s="120">
        <v>1</v>
      </c>
      <c r="AY1587" s="120"/>
      <c r="AZ1587" s="120"/>
      <c r="BA1587" s="120"/>
      <c r="BB1587" s="120"/>
      <c r="BC1587" s="118"/>
      <c r="BD1587" s="118"/>
      <c r="BE1587" s="118"/>
      <c r="BF1587" s="118"/>
      <c r="BG1587" s="120"/>
      <c r="BH1587" s="120"/>
      <c r="BI1587" s="120"/>
      <c r="BJ1587" s="120"/>
      <c r="BK1587" s="120"/>
      <c r="BL1587" s="120"/>
      <c r="BM1587" s="120"/>
      <c r="BN1587" s="120"/>
      <c r="BO1587" s="120"/>
      <c r="BP1587" s="120"/>
      <c r="BQ1587" s="120"/>
      <c r="BR1587" s="118"/>
      <c r="BS1587" s="118"/>
      <c r="BU1587" s="50"/>
    </row>
    <row r="1588" spans="1:73" ht="12.95" customHeight="1">
      <c r="A1588" s="65">
        <v>1576</v>
      </c>
      <c r="B1588" s="259"/>
      <c r="C1588" s="90" t="s">
        <v>186</v>
      </c>
      <c r="D1588" s="91"/>
      <c r="E1588" s="118">
        <v>56</v>
      </c>
      <c r="F1588" s="120">
        <v>56</v>
      </c>
      <c r="G1588" s="120"/>
      <c r="H1588" s="118">
        <v>5</v>
      </c>
      <c r="I1588" s="118">
        <v>2</v>
      </c>
      <c r="J1588" s="120"/>
      <c r="K1588" s="120"/>
      <c r="L1588" s="120">
        <v>13</v>
      </c>
      <c r="M1588" s="120">
        <v>1</v>
      </c>
      <c r="N1588" s="118"/>
      <c r="O1588" s="120"/>
      <c r="P1588" s="120">
        <v>6</v>
      </c>
      <c r="Q1588" s="118">
        <v>10</v>
      </c>
      <c r="R1588" s="120">
        <v>34</v>
      </c>
      <c r="S1588" s="120">
        <v>5</v>
      </c>
      <c r="T1588" s="120">
        <v>1</v>
      </c>
      <c r="U1588" s="120">
        <v>3</v>
      </c>
      <c r="V1588" s="118"/>
      <c r="W1588" s="118"/>
      <c r="X1588" s="118"/>
      <c r="Y1588" s="120"/>
      <c r="Z1588" s="120"/>
      <c r="AA1588" s="120"/>
      <c r="AB1588" s="120"/>
      <c r="AC1588" s="120"/>
      <c r="AD1588" s="120"/>
      <c r="AE1588" s="120"/>
      <c r="AF1588" s="120">
        <v>1</v>
      </c>
      <c r="AG1588" s="120"/>
      <c r="AH1588" s="120"/>
      <c r="AI1588" s="120">
        <v>2</v>
      </c>
      <c r="AJ1588" s="120"/>
      <c r="AK1588" s="120">
        <v>50</v>
      </c>
      <c r="AL1588" s="118">
        <v>5</v>
      </c>
      <c r="AM1588" s="118"/>
      <c r="AN1588" s="118"/>
      <c r="AO1588" s="120"/>
      <c r="AP1588" s="120"/>
      <c r="AQ1588" s="120">
        <v>12</v>
      </c>
      <c r="AR1588" s="120">
        <v>35</v>
      </c>
      <c r="AS1588" s="120">
        <v>8</v>
      </c>
      <c r="AT1588" s="118">
        <v>1</v>
      </c>
      <c r="AU1588" s="118"/>
      <c r="AV1588" s="120">
        <v>1</v>
      </c>
      <c r="AW1588" s="118">
        <v>14</v>
      </c>
      <c r="AX1588" s="120">
        <v>11</v>
      </c>
      <c r="AY1588" s="120">
        <v>5</v>
      </c>
      <c r="AZ1588" s="120">
        <v>5</v>
      </c>
      <c r="BA1588" s="120"/>
      <c r="BB1588" s="120"/>
      <c r="BC1588" s="118">
        <v>1</v>
      </c>
      <c r="BD1588" s="118"/>
      <c r="BE1588" s="118">
        <v>3</v>
      </c>
      <c r="BF1588" s="118"/>
      <c r="BG1588" s="120"/>
      <c r="BH1588" s="120">
        <v>1</v>
      </c>
      <c r="BI1588" s="120"/>
      <c r="BJ1588" s="120"/>
      <c r="BK1588" s="120">
        <v>2</v>
      </c>
      <c r="BL1588" s="120">
        <v>2</v>
      </c>
      <c r="BM1588" s="120"/>
      <c r="BN1588" s="120"/>
      <c r="BO1588" s="120"/>
      <c r="BP1588" s="120"/>
      <c r="BQ1588" s="120"/>
      <c r="BR1588" s="118">
        <v>3</v>
      </c>
      <c r="BS1588" s="118"/>
      <c r="BU1588" s="49"/>
    </row>
    <row r="1589" spans="1:73" ht="12.95" customHeight="1">
      <c r="A1589" s="65">
        <v>1577</v>
      </c>
      <c r="B1589" s="259"/>
      <c r="C1589" s="90" t="s">
        <v>178</v>
      </c>
      <c r="D1589" s="91"/>
      <c r="E1589" s="118">
        <v>17</v>
      </c>
      <c r="F1589" s="120">
        <v>17</v>
      </c>
      <c r="G1589" s="120"/>
      <c r="H1589" s="118">
        <v>1</v>
      </c>
      <c r="I1589" s="118">
        <v>6</v>
      </c>
      <c r="J1589" s="120"/>
      <c r="K1589" s="120"/>
      <c r="L1589" s="120">
        <v>3</v>
      </c>
      <c r="M1589" s="120"/>
      <c r="N1589" s="118">
        <v>1</v>
      </c>
      <c r="O1589" s="120">
        <v>2</v>
      </c>
      <c r="P1589" s="120">
        <v>4</v>
      </c>
      <c r="Q1589" s="118">
        <v>3</v>
      </c>
      <c r="R1589" s="120">
        <v>4</v>
      </c>
      <c r="S1589" s="120">
        <v>3</v>
      </c>
      <c r="T1589" s="120"/>
      <c r="U1589" s="120">
        <v>1</v>
      </c>
      <c r="V1589" s="118"/>
      <c r="W1589" s="118"/>
      <c r="X1589" s="118"/>
      <c r="Y1589" s="120"/>
      <c r="Z1589" s="120"/>
      <c r="AA1589" s="120"/>
      <c r="AB1589" s="120"/>
      <c r="AC1589" s="120"/>
      <c r="AD1589" s="120"/>
      <c r="AE1589" s="120"/>
      <c r="AF1589" s="120">
        <v>1</v>
      </c>
      <c r="AG1589" s="120"/>
      <c r="AH1589" s="120"/>
      <c r="AI1589" s="120"/>
      <c r="AJ1589" s="120"/>
      <c r="AK1589" s="120">
        <v>15</v>
      </c>
      <c r="AL1589" s="118">
        <v>3</v>
      </c>
      <c r="AM1589" s="118"/>
      <c r="AN1589" s="118"/>
      <c r="AO1589" s="120"/>
      <c r="AP1589" s="120"/>
      <c r="AQ1589" s="120">
        <v>4</v>
      </c>
      <c r="AR1589" s="120">
        <v>8</v>
      </c>
      <c r="AS1589" s="120">
        <v>4</v>
      </c>
      <c r="AT1589" s="118">
        <v>1</v>
      </c>
      <c r="AU1589" s="118"/>
      <c r="AV1589" s="120"/>
      <c r="AW1589" s="118">
        <v>1</v>
      </c>
      <c r="AX1589" s="120">
        <v>6</v>
      </c>
      <c r="AY1589" s="120">
        <v>3</v>
      </c>
      <c r="AZ1589" s="120">
        <v>3</v>
      </c>
      <c r="BA1589" s="120"/>
      <c r="BB1589" s="120"/>
      <c r="BC1589" s="118">
        <v>1</v>
      </c>
      <c r="BD1589" s="118"/>
      <c r="BE1589" s="118">
        <v>2</v>
      </c>
      <c r="BF1589" s="118"/>
      <c r="BG1589" s="120"/>
      <c r="BH1589" s="120"/>
      <c r="BI1589" s="120"/>
      <c r="BJ1589" s="120"/>
      <c r="BK1589" s="120"/>
      <c r="BL1589" s="120"/>
      <c r="BM1589" s="120"/>
      <c r="BN1589" s="120"/>
      <c r="BO1589" s="120"/>
      <c r="BP1589" s="120"/>
      <c r="BQ1589" s="120"/>
      <c r="BR1589" s="118">
        <v>3</v>
      </c>
      <c r="BS1589" s="118"/>
    </row>
    <row r="1590" spans="1:73" ht="16.5" hidden="1" customHeight="1">
      <c r="A1590" s="65">
        <v>1578</v>
      </c>
      <c r="B1590" s="259"/>
      <c r="C1590" s="90" t="s">
        <v>179</v>
      </c>
      <c r="D1590" s="91"/>
      <c r="E1590" s="118"/>
      <c r="F1590" s="120"/>
      <c r="G1590" s="120"/>
      <c r="H1590" s="118"/>
      <c r="I1590" s="118"/>
      <c r="J1590" s="120"/>
      <c r="K1590" s="120"/>
      <c r="L1590" s="120"/>
      <c r="M1590" s="120"/>
      <c r="N1590" s="118"/>
      <c r="O1590" s="120"/>
      <c r="P1590" s="120"/>
      <c r="Q1590" s="118"/>
      <c r="R1590" s="120"/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18"/>
      <c r="AM1590" s="118"/>
      <c r="AN1590" s="118"/>
      <c r="AO1590" s="120"/>
      <c r="AP1590" s="120"/>
      <c r="AQ1590" s="120"/>
      <c r="AR1590" s="120"/>
      <c r="AS1590" s="120"/>
      <c r="AT1590" s="118"/>
      <c r="AU1590" s="118"/>
      <c r="AV1590" s="120"/>
      <c r="AW1590" s="118"/>
      <c r="AX1590" s="120"/>
      <c r="AY1590" s="120"/>
      <c r="AZ1590" s="120"/>
      <c r="BA1590" s="120"/>
      <c r="BB1590" s="120"/>
      <c r="BC1590" s="118"/>
      <c r="BD1590" s="118"/>
      <c r="BE1590" s="118"/>
      <c r="BF1590" s="118"/>
      <c r="BG1590" s="120"/>
      <c r="BH1590" s="120"/>
      <c r="BI1590" s="120"/>
      <c r="BJ1590" s="120"/>
      <c r="BK1590" s="120"/>
      <c r="BL1590" s="120"/>
      <c r="BM1590" s="120"/>
      <c r="BN1590" s="120"/>
      <c r="BO1590" s="120"/>
      <c r="BP1590" s="120"/>
      <c r="BQ1590" s="120"/>
      <c r="BR1590" s="118"/>
      <c r="BS1590" s="118"/>
    </row>
    <row r="1591" spans="1:73" s="117" customFormat="1" ht="14.25" hidden="1" customHeight="1">
      <c r="A1591" s="65">
        <v>1579</v>
      </c>
      <c r="B1591" s="259"/>
      <c r="C1591" s="80" t="s">
        <v>189</v>
      </c>
      <c r="D1591" s="66"/>
      <c r="E1591" s="118"/>
      <c r="F1591" s="120"/>
      <c r="G1591" s="120"/>
      <c r="H1591" s="118"/>
      <c r="I1591" s="118"/>
      <c r="J1591" s="120"/>
      <c r="K1591" s="120"/>
      <c r="L1591" s="120"/>
      <c r="M1591" s="120"/>
      <c r="N1591" s="118"/>
      <c r="O1591" s="120"/>
      <c r="P1591" s="120"/>
      <c r="Q1591" s="118"/>
      <c r="R1591" s="120"/>
      <c r="S1591" s="120"/>
      <c r="T1591" s="120"/>
      <c r="U1591" s="120"/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18"/>
      <c r="AM1591" s="118"/>
      <c r="AN1591" s="118"/>
      <c r="AO1591" s="120"/>
      <c r="AP1591" s="120"/>
      <c r="AQ1591" s="120"/>
      <c r="AR1591" s="120"/>
      <c r="AS1591" s="120"/>
      <c r="AT1591" s="118"/>
      <c r="AU1591" s="118"/>
      <c r="AV1591" s="120"/>
      <c r="AW1591" s="118"/>
      <c r="AX1591" s="120"/>
      <c r="AY1591" s="120"/>
      <c r="AZ1591" s="120"/>
      <c r="BA1591" s="120"/>
      <c r="BB1591" s="120"/>
      <c r="BC1591" s="118"/>
      <c r="BD1591" s="118"/>
      <c r="BE1591" s="118"/>
      <c r="BF1591" s="118"/>
      <c r="BG1591" s="120"/>
      <c r="BH1591" s="120"/>
      <c r="BI1591" s="120"/>
      <c r="BJ1591" s="120"/>
      <c r="BK1591" s="120"/>
      <c r="BL1591" s="120"/>
      <c r="BM1591" s="120"/>
      <c r="BN1591" s="120"/>
      <c r="BO1591" s="120"/>
      <c r="BP1591" s="120"/>
      <c r="BQ1591" s="120"/>
      <c r="BR1591" s="118"/>
      <c r="BS1591" s="118"/>
    </row>
    <row r="1592" spans="1:73" s="117" customFormat="1" ht="12.75" customHeight="1">
      <c r="A1592" s="65">
        <v>1580</v>
      </c>
      <c r="B1592" s="259"/>
      <c r="C1592" s="80" t="s">
        <v>184</v>
      </c>
      <c r="D1592" s="68" t="s">
        <v>2424</v>
      </c>
      <c r="E1592" s="118">
        <v>9</v>
      </c>
      <c r="F1592" s="120">
        <v>9</v>
      </c>
      <c r="G1592" s="120"/>
      <c r="H1592" s="118">
        <v>9</v>
      </c>
      <c r="I1592" s="118">
        <v>1</v>
      </c>
      <c r="J1592" s="120"/>
      <c r="K1592" s="120"/>
      <c r="L1592" s="120"/>
      <c r="M1592" s="120"/>
      <c r="N1592" s="118"/>
      <c r="O1592" s="120"/>
      <c r="P1592" s="120">
        <v>3</v>
      </c>
      <c r="Q1592" s="118">
        <v>2</v>
      </c>
      <c r="R1592" s="120">
        <v>4</v>
      </c>
      <c r="S1592" s="120"/>
      <c r="T1592" s="120"/>
      <c r="U1592" s="120"/>
      <c r="V1592" s="118"/>
      <c r="W1592" s="118"/>
      <c r="X1592" s="118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>
        <v>9</v>
      </c>
      <c r="AL1592" s="118"/>
      <c r="AM1592" s="118"/>
      <c r="AN1592" s="118"/>
      <c r="AO1592" s="120"/>
      <c r="AP1592" s="120"/>
      <c r="AQ1592" s="120">
        <v>2</v>
      </c>
      <c r="AR1592" s="120">
        <v>5</v>
      </c>
      <c r="AS1592" s="120">
        <v>1</v>
      </c>
      <c r="AT1592" s="118">
        <v>1</v>
      </c>
      <c r="AU1592" s="118"/>
      <c r="AV1592" s="120"/>
      <c r="AW1592" s="118">
        <v>2</v>
      </c>
      <c r="AX1592" s="120"/>
      <c r="AY1592" s="120"/>
      <c r="AZ1592" s="120"/>
      <c r="BA1592" s="120"/>
      <c r="BB1592" s="120"/>
      <c r="BC1592" s="118"/>
      <c r="BD1592" s="118"/>
      <c r="BE1592" s="118"/>
      <c r="BF1592" s="118"/>
      <c r="BG1592" s="120"/>
      <c r="BH1592" s="120"/>
      <c r="BI1592" s="120"/>
      <c r="BJ1592" s="120"/>
      <c r="BK1592" s="120"/>
      <c r="BL1592" s="120"/>
      <c r="BM1592" s="120"/>
      <c r="BN1592" s="120"/>
      <c r="BO1592" s="120"/>
      <c r="BP1592" s="120"/>
      <c r="BQ1592" s="120"/>
      <c r="BR1592" s="118"/>
      <c r="BS1592" s="118"/>
    </row>
    <row r="1593" spans="1:73" s="117" customFormat="1" ht="15.75" customHeight="1">
      <c r="A1593" s="65">
        <v>1581</v>
      </c>
      <c r="B1593" s="259"/>
      <c r="C1593" s="80" t="s">
        <v>180</v>
      </c>
      <c r="D1593" s="151"/>
      <c r="E1593" s="118">
        <v>3</v>
      </c>
      <c r="F1593" s="120">
        <v>3</v>
      </c>
      <c r="G1593" s="120"/>
      <c r="H1593" s="118"/>
      <c r="I1593" s="118">
        <v>3</v>
      </c>
      <c r="J1593" s="120"/>
      <c r="K1593" s="120"/>
      <c r="L1593" s="120"/>
      <c r="M1593" s="120"/>
      <c r="N1593" s="118">
        <v>1</v>
      </c>
      <c r="O1593" s="120">
        <v>2</v>
      </c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>
        <v>1</v>
      </c>
      <c r="AG1593" s="120"/>
      <c r="AH1593" s="120"/>
      <c r="AI1593" s="120"/>
      <c r="AJ1593" s="120"/>
      <c r="AK1593" s="120">
        <v>2</v>
      </c>
      <c r="AL1593" s="118"/>
      <c r="AM1593" s="118"/>
      <c r="AN1593" s="118"/>
      <c r="AO1593" s="120"/>
      <c r="AP1593" s="120"/>
      <c r="AQ1593" s="120">
        <v>1</v>
      </c>
      <c r="AR1593" s="120">
        <v>1</v>
      </c>
      <c r="AS1593" s="120">
        <v>1</v>
      </c>
      <c r="AT1593" s="118"/>
      <c r="AU1593" s="118"/>
      <c r="AV1593" s="120"/>
      <c r="AW1593" s="118"/>
      <c r="AX1593" s="120"/>
      <c r="AY1593" s="120"/>
      <c r="AZ1593" s="120"/>
      <c r="BA1593" s="120"/>
      <c r="BB1593" s="120"/>
      <c r="BC1593" s="118"/>
      <c r="BD1593" s="118"/>
      <c r="BE1593" s="118"/>
      <c r="BF1593" s="118"/>
      <c r="BG1593" s="120"/>
      <c r="BH1593" s="120"/>
      <c r="BI1593" s="120"/>
      <c r="BJ1593" s="120"/>
      <c r="BK1593" s="120"/>
      <c r="BL1593" s="120"/>
      <c r="BM1593" s="120"/>
      <c r="BN1593" s="120"/>
      <c r="BO1593" s="120"/>
      <c r="BP1593" s="120"/>
      <c r="BQ1593" s="120"/>
      <c r="BR1593" s="118"/>
      <c r="BS1593" s="118"/>
    </row>
    <row r="1594" spans="1:73" s="117" customFormat="1" ht="23.25" hidden="1" customHeight="1">
      <c r="A1594" s="65">
        <v>1582</v>
      </c>
      <c r="B1594" s="259"/>
      <c r="C1594" s="80" t="s">
        <v>187</v>
      </c>
      <c r="D1594" s="151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3" s="117" customFormat="1" ht="15.75" hidden="1" customHeight="1">
      <c r="A1595" s="65">
        <v>1583</v>
      </c>
      <c r="B1595" s="259"/>
      <c r="C1595" s="80" t="s">
        <v>188</v>
      </c>
      <c r="D1595" s="151"/>
      <c r="E1595" s="118"/>
      <c r="F1595" s="120"/>
      <c r="G1595" s="120"/>
      <c r="H1595" s="118"/>
      <c r="I1595" s="118"/>
      <c r="J1595" s="120"/>
      <c r="K1595" s="120"/>
      <c r="L1595" s="120"/>
      <c r="M1595" s="120"/>
      <c r="N1595" s="118"/>
      <c r="O1595" s="120"/>
      <c r="P1595" s="120"/>
      <c r="Q1595" s="118"/>
      <c r="R1595" s="120"/>
      <c r="S1595" s="120"/>
      <c r="T1595" s="120"/>
      <c r="U1595" s="120"/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/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3" s="117" customFormat="1" ht="12.75" hidden="1" customHeight="1">
      <c r="A1596" s="65">
        <v>1584</v>
      </c>
      <c r="B1596" s="259"/>
      <c r="C1596" s="80" t="s">
        <v>181</v>
      </c>
      <c r="D1596" s="151"/>
      <c r="E1596" s="118"/>
      <c r="F1596" s="120"/>
      <c r="G1596" s="120"/>
      <c r="H1596" s="118"/>
      <c r="I1596" s="118"/>
      <c r="J1596" s="120"/>
      <c r="K1596" s="120"/>
      <c r="L1596" s="120"/>
      <c r="M1596" s="120"/>
      <c r="N1596" s="118"/>
      <c r="O1596" s="120"/>
      <c r="P1596" s="120"/>
      <c r="Q1596" s="118"/>
      <c r="R1596" s="120"/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18"/>
      <c r="AM1596" s="118"/>
      <c r="AN1596" s="118"/>
      <c r="AO1596" s="120"/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3" s="117" customFormat="1" ht="15.75" hidden="1" customHeight="1">
      <c r="A1597" s="65">
        <v>1585</v>
      </c>
      <c r="B1597" s="259"/>
      <c r="C1597" s="80" t="s">
        <v>182</v>
      </c>
      <c r="D1597" s="151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3">
      <c r="A1598" s="82"/>
      <c r="B1598" s="82"/>
      <c r="C1598" s="82"/>
      <c r="D1598" s="82"/>
      <c r="E1598" s="82"/>
      <c r="F1598" s="82"/>
      <c r="G1598" s="82"/>
      <c r="H1598" s="82"/>
      <c r="I1598" s="82"/>
      <c r="J1598" s="82"/>
      <c r="K1598" s="82"/>
      <c r="L1598" s="82"/>
      <c r="M1598" s="82"/>
      <c r="N1598" s="82"/>
      <c r="O1598" s="82"/>
      <c r="P1598" s="82"/>
      <c r="Q1598" s="82"/>
      <c r="R1598" s="82"/>
      <c r="S1598" s="82"/>
      <c r="T1598" s="82"/>
      <c r="U1598" s="82"/>
      <c r="V1598" s="82"/>
      <c r="Y1598" s="82"/>
      <c r="Z1598" s="82"/>
      <c r="AA1598" s="82"/>
      <c r="AB1598" s="82"/>
      <c r="AC1598" s="82"/>
      <c r="AD1598" s="82"/>
      <c r="AE1598" s="82"/>
      <c r="AF1598" s="82"/>
      <c r="AG1598" s="82"/>
      <c r="AH1598" s="82"/>
      <c r="AI1598" s="82"/>
      <c r="AJ1598" s="82"/>
      <c r="AK1598" s="82"/>
      <c r="AL1598" s="82"/>
      <c r="AM1598" s="82"/>
      <c r="AN1598" s="82"/>
      <c r="AO1598" s="82"/>
      <c r="AP1598" s="82"/>
      <c r="AQ1598" s="82"/>
      <c r="AR1598" s="82"/>
      <c r="AS1598" s="82"/>
      <c r="AT1598" s="82"/>
      <c r="AU1598" s="82"/>
      <c r="AV1598" s="82"/>
      <c r="AW1598" s="82"/>
      <c r="AX1598" s="82"/>
      <c r="AY1598" s="82"/>
      <c r="AZ1598" s="82"/>
      <c r="BA1598" s="82"/>
      <c r="BB1598" s="82"/>
      <c r="BC1598" s="82"/>
      <c r="BD1598" s="82"/>
      <c r="BE1598" s="82"/>
      <c r="BF1598" s="82"/>
      <c r="BG1598" s="82"/>
      <c r="BH1598" s="82"/>
      <c r="BI1598" s="82"/>
      <c r="BJ1598" s="82"/>
      <c r="BK1598" s="82"/>
      <c r="BL1598" s="82"/>
      <c r="BM1598" s="82"/>
      <c r="BN1598" s="82"/>
      <c r="BO1598" s="82"/>
      <c r="BP1598" s="82"/>
      <c r="BQ1598" s="82"/>
      <c r="BR1598" s="82"/>
      <c r="BS1598" s="82"/>
    </row>
    <row r="1599" spans="1:73" ht="13.9" customHeight="1">
      <c r="A1599" s="82"/>
      <c r="B1599" s="82"/>
      <c r="C1599" s="82"/>
      <c r="D1599" s="82"/>
      <c r="E1599" s="82"/>
      <c r="F1599" s="82"/>
      <c r="G1599" s="82"/>
      <c r="H1599" s="82"/>
      <c r="I1599" s="82"/>
      <c r="J1599" s="82"/>
      <c r="K1599" s="82"/>
      <c r="L1599" s="82"/>
      <c r="M1599" s="82"/>
      <c r="N1599" s="82"/>
      <c r="O1599" s="82"/>
      <c r="P1599" s="82"/>
      <c r="Q1599" s="82"/>
      <c r="R1599" s="82"/>
      <c r="S1599" s="82"/>
      <c r="T1599" s="82"/>
      <c r="U1599" s="82"/>
      <c r="V1599" s="82"/>
      <c r="Y1599" s="82"/>
      <c r="Z1599" s="82"/>
      <c r="AA1599" s="82"/>
      <c r="AB1599" s="82"/>
      <c r="AC1599" s="82"/>
      <c r="AD1599" s="82"/>
      <c r="AE1599" s="82"/>
      <c r="AF1599" s="82"/>
      <c r="AG1599" s="82"/>
      <c r="AH1599" s="82"/>
      <c r="AI1599" s="82"/>
      <c r="AJ1599" s="82"/>
      <c r="AK1599" s="82"/>
      <c r="AL1599" s="82"/>
      <c r="AM1599" s="82"/>
      <c r="AN1599" s="82"/>
      <c r="AO1599" s="82"/>
      <c r="AP1599" s="82"/>
      <c r="AQ1599" s="82"/>
      <c r="AR1599" s="82"/>
      <c r="AS1599" s="82"/>
      <c r="AT1599" s="82"/>
      <c r="AU1599" s="82"/>
      <c r="AV1599" s="82"/>
      <c r="AW1599" s="82"/>
      <c r="AX1599" s="82"/>
      <c r="AY1599" s="82"/>
      <c r="AZ1599" s="82"/>
      <c r="BA1599" s="82"/>
      <c r="BB1599" s="82"/>
      <c r="BC1599" s="82"/>
      <c r="BD1599" s="82"/>
      <c r="BE1599" s="82"/>
      <c r="BF1599" s="82"/>
      <c r="BG1599" s="267" t="s">
        <v>2419</v>
      </c>
      <c r="BH1599" s="267"/>
      <c r="BI1599" s="162" t="s">
        <v>2424</v>
      </c>
      <c r="BJ1599" s="162" t="s">
        <v>2424</v>
      </c>
      <c r="BK1599" s="162" t="s">
        <v>2424</v>
      </c>
      <c r="BL1599" s="153"/>
      <c r="BM1599" s="266" t="s">
        <v>2425</v>
      </c>
      <c r="BN1599" s="266"/>
      <c r="BO1599" s="285"/>
      <c r="BP1599" s="92" t="s">
        <v>2424</v>
      </c>
    </row>
    <row r="1600" spans="1:73" ht="15">
      <c r="A1600" s="82"/>
      <c r="B1600" s="82"/>
      <c r="C1600" s="82"/>
      <c r="D1600" s="82"/>
      <c r="E1600" s="82"/>
      <c r="F1600" s="82"/>
      <c r="G1600" s="82"/>
      <c r="H1600" s="82"/>
      <c r="I1600" s="82"/>
      <c r="J1600" s="82"/>
      <c r="K1600" s="82"/>
      <c r="L1600" s="82"/>
      <c r="M1600" s="82"/>
      <c r="N1600" s="82"/>
      <c r="O1600" s="82"/>
      <c r="P1600" s="82"/>
      <c r="Q1600" s="82"/>
      <c r="R1600" s="82"/>
      <c r="S1600" s="82"/>
      <c r="T1600" s="82"/>
      <c r="U1600" s="82"/>
      <c r="V1600" s="82"/>
      <c r="Y1600" s="82"/>
      <c r="Z1600" s="82"/>
      <c r="AA1600" s="82"/>
      <c r="AB1600" s="82"/>
      <c r="AC1600" s="82"/>
      <c r="AD1600" s="82"/>
      <c r="AE1600" s="82"/>
      <c r="AF1600" s="82"/>
      <c r="AG1600" s="82"/>
      <c r="AH1600" s="82"/>
      <c r="AI1600" s="82"/>
      <c r="AJ1600" s="82"/>
      <c r="AK1600" s="82"/>
      <c r="AL1600" s="82"/>
      <c r="AM1600" s="82"/>
      <c r="AN1600" s="82"/>
      <c r="AO1600" s="82"/>
      <c r="AP1600" s="82"/>
      <c r="AQ1600" s="82"/>
      <c r="AR1600" s="82"/>
      <c r="AS1600" s="82"/>
      <c r="AT1600" s="82"/>
      <c r="AU1600" s="82"/>
      <c r="AV1600" s="82"/>
      <c r="AW1600" s="82"/>
      <c r="AX1600" s="82"/>
      <c r="AY1600" s="82"/>
      <c r="AZ1600" s="82"/>
      <c r="BA1600" s="82"/>
      <c r="BB1600" s="82"/>
      <c r="BC1600" s="82"/>
      <c r="BD1600" s="82"/>
      <c r="BE1600" s="82"/>
      <c r="BF1600" s="82"/>
      <c r="BG1600" s="93" t="s">
        <v>2424</v>
      </c>
      <c r="BH1600" s="93" t="s">
        <v>2424</v>
      </c>
      <c r="BI1600" s="260" t="s">
        <v>132</v>
      </c>
      <c r="BJ1600" s="260"/>
      <c r="BK1600" s="260"/>
      <c r="BL1600" s="95"/>
      <c r="BM1600" s="286" t="s">
        <v>133</v>
      </c>
      <c r="BN1600" s="286"/>
      <c r="BO1600" s="287"/>
      <c r="BP1600" s="92" t="s">
        <v>2424</v>
      </c>
    </row>
    <row r="1601" spans="1:71" ht="15">
      <c r="A1601" s="82"/>
      <c r="B1601" s="82"/>
      <c r="C1601" s="82"/>
      <c r="D1601" s="82"/>
      <c r="E1601" s="82"/>
      <c r="F1601" s="82"/>
      <c r="G1601" s="82"/>
      <c r="H1601" s="82"/>
      <c r="I1601" s="82"/>
      <c r="J1601" s="82"/>
      <c r="K1601" s="82"/>
      <c r="L1601" s="82"/>
      <c r="M1601" s="82"/>
      <c r="N1601" s="82"/>
      <c r="O1601" s="82"/>
      <c r="P1601" s="82"/>
      <c r="Q1601" s="82"/>
      <c r="R1601" s="82"/>
      <c r="S1601" s="82"/>
      <c r="T1601" s="82"/>
      <c r="U1601" s="82"/>
      <c r="V1601" s="82"/>
      <c r="Y1601" s="82"/>
      <c r="Z1601" s="82"/>
      <c r="AA1601" s="82"/>
      <c r="AB1601" s="82"/>
      <c r="AC1601" s="82"/>
      <c r="AD1601" s="82"/>
      <c r="AE1601" s="82"/>
      <c r="AF1601" s="82"/>
      <c r="AG1601" s="82"/>
      <c r="AH1601" s="82"/>
      <c r="AI1601" s="82"/>
      <c r="AJ1601" s="82"/>
      <c r="AK1601" s="82"/>
      <c r="AL1601" s="82"/>
      <c r="AM1601" s="82"/>
      <c r="AN1601" s="82"/>
      <c r="AO1601" s="82"/>
      <c r="AP1601" s="82"/>
      <c r="AQ1601" s="82"/>
      <c r="AR1601" s="82"/>
      <c r="AS1601" s="82"/>
      <c r="AT1601" s="82"/>
      <c r="AU1601" s="82"/>
      <c r="AV1601" s="82"/>
      <c r="AW1601" s="82"/>
      <c r="AX1601" s="82"/>
      <c r="AY1601" s="82"/>
      <c r="AZ1601" s="82"/>
      <c r="BA1601" s="82"/>
      <c r="BB1601" s="82"/>
      <c r="BC1601" s="82"/>
      <c r="BD1601" s="82"/>
      <c r="BE1601" s="82"/>
      <c r="BF1601" s="82"/>
      <c r="BG1601" s="268" t="s">
        <v>137</v>
      </c>
      <c r="BH1601" s="268"/>
      <c r="BI1601" s="265" t="s">
        <v>2424</v>
      </c>
      <c r="BJ1601" s="265"/>
      <c r="BK1601" s="265"/>
      <c r="BL1601" s="92" t="s">
        <v>2424</v>
      </c>
      <c r="BM1601" s="266" t="s">
        <v>2426</v>
      </c>
      <c r="BN1601" s="266"/>
      <c r="BO1601" s="266"/>
      <c r="BP1601" s="82"/>
      <c r="BQ1601" s="94"/>
      <c r="BR1601" s="94"/>
      <c r="BS1601" s="82"/>
    </row>
    <row r="1602" spans="1:71">
      <c r="A1602" s="82"/>
      <c r="B1602" s="82"/>
      <c r="C1602" s="82"/>
      <c r="D1602" s="82"/>
      <c r="E1602" s="82"/>
      <c r="F1602" s="82"/>
      <c r="G1602" s="82"/>
      <c r="H1602" s="82"/>
      <c r="I1602" s="82"/>
      <c r="J1602" s="82"/>
      <c r="K1602" s="82"/>
      <c r="L1602" s="82"/>
      <c r="M1602" s="82"/>
      <c r="N1602" s="82"/>
      <c r="O1602" s="82"/>
      <c r="P1602" s="82"/>
      <c r="Q1602" s="82"/>
      <c r="R1602" s="82"/>
      <c r="S1602" s="82"/>
      <c r="T1602" s="82"/>
      <c r="U1602" s="82"/>
      <c r="V1602" s="82"/>
      <c r="Y1602" s="82"/>
      <c r="Z1602" s="82"/>
      <c r="AA1602" s="82"/>
      <c r="AB1602" s="82"/>
      <c r="AC1602" s="82"/>
      <c r="AD1602" s="82"/>
      <c r="AE1602" s="82"/>
      <c r="AF1602" s="82"/>
      <c r="AG1602" s="82"/>
      <c r="AH1602" s="82"/>
      <c r="AI1602" s="82"/>
      <c r="AJ1602" s="82"/>
      <c r="AK1602" s="82"/>
      <c r="AL1602" s="82"/>
      <c r="AM1602" s="82"/>
      <c r="AN1602" s="82"/>
      <c r="AO1602" s="82"/>
      <c r="AP1602" s="82"/>
      <c r="AQ1602" s="82"/>
      <c r="AR1602" s="82"/>
      <c r="AS1602" s="82"/>
      <c r="AT1602" s="82"/>
      <c r="AU1602" s="82"/>
      <c r="AV1602" s="82"/>
      <c r="AW1602" s="82"/>
      <c r="AX1602" s="82"/>
      <c r="AY1602" s="82"/>
      <c r="AZ1602" s="82"/>
      <c r="BA1602" s="82"/>
      <c r="BB1602" s="82"/>
      <c r="BC1602" s="82"/>
      <c r="BD1602" s="82"/>
      <c r="BE1602" s="82"/>
      <c r="BF1602" s="82"/>
      <c r="BG1602" s="94"/>
      <c r="BH1602" s="94"/>
      <c r="BI1602" s="260" t="s">
        <v>132</v>
      </c>
      <c r="BJ1602" s="260"/>
      <c r="BK1602" s="260"/>
      <c r="BL1602" s="94"/>
      <c r="BM1602" s="260" t="s">
        <v>133</v>
      </c>
      <c r="BN1602" s="260"/>
      <c r="BO1602" s="260"/>
      <c r="BP1602" s="82"/>
      <c r="BQ1602" s="94"/>
      <c r="BR1602" s="94"/>
      <c r="BS1602" s="82"/>
    </row>
    <row r="1603" spans="1:71">
      <c r="A1603" s="82"/>
      <c r="B1603" s="82"/>
      <c r="C1603" s="82"/>
      <c r="D1603" s="82"/>
      <c r="E1603" s="82"/>
      <c r="F1603" s="82"/>
      <c r="G1603" s="82"/>
      <c r="H1603" s="82"/>
      <c r="I1603" s="82"/>
      <c r="J1603" s="82"/>
      <c r="K1603" s="82"/>
      <c r="L1603" s="82"/>
      <c r="M1603" s="82"/>
      <c r="N1603" s="82"/>
      <c r="O1603" s="82"/>
      <c r="P1603" s="82"/>
      <c r="Q1603" s="82"/>
      <c r="R1603" s="82"/>
      <c r="S1603" s="82"/>
      <c r="T1603" s="82"/>
      <c r="U1603" s="82"/>
      <c r="V1603" s="82"/>
      <c r="Y1603" s="82"/>
      <c r="Z1603" s="82"/>
      <c r="AA1603" s="82"/>
      <c r="AB1603" s="82"/>
      <c r="AC1603" s="82"/>
      <c r="AD1603" s="82"/>
      <c r="AE1603" s="82"/>
      <c r="AF1603" s="82"/>
      <c r="AG1603" s="82"/>
      <c r="AH1603" s="82"/>
      <c r="AI1603" s="82"/>
      <c r="AJ1603" s="82"/>
      <c r="AK1603" s="82"/>
      <c r="AL1603" s="82"/>
      <c r="AM1603" s="82"/>
      <c r="AN1603" s="82"/>
      <c r="AO1603" s="82"/>
      <c r="AP1603" s="82"/>
      <c r="AQ1603" s="82"/>
      <c r="AR1603" s="82"/>
      <c r="AS1603" s="82"/>
      <c r="AT1603" s="82"/>
      <c r="AU1603" s="82"/>
      <c r="AV1603" s="82"/>
      <c r="AW1603" s="82"/>
      <c r="AX1603" s="82"/>
      <c r="AY1603" s="82"/>
      <c r="AZ1603" s="82"/>
      <c r="BA1603" s="82"/>
      <c r="BB1603" s="82"/>
      <c r="BC1603" s="82"/>
      <c r="BD1603" s="82"/>
      <c r="BE1603" s="82"/>
      <c r="BF1603" s="82"/>
      <c r="BG1603" s="96" t="s">
        <v>2424</v>
      </c>
      <c r="BH1603" s="96" t="s">
        <v>2424</v>
      </c>
      <c r="BI1603" s="97" t="s">
        <v>2424</v>
      </c>
      <c r="BJ1603" s="97" t="s">
        <v>2424</v>
      </c>
      <c r="BK1603" s="97" t="s">
        <v>2424</v>
      </c>
      <c r="BL1603" s="97" t="s">
        <v>2424</v>
      </c>
      <c r="BM1603" s="97" t="s">
        <v>2424</v>
      </c>
      <c r="BN1603" s="98" t="s">
        <v>2424</v>
      </c>
      <c r="BO1603" s="97" t="s">
        <v>2424</v>
      </c>
      <c r="BP1603" s="99"/>
      <c r="BQ1603" s="97" t="s">
        <v>2424</v>
      </c>
      <c r="BR1603" s="100" t="s">
        <v>2424</v>
      </c>
      <c r="BS1603" s="82"/>
    </row>
    <row r="1604" spans="1:71">
      <c r="A1604" s="82"/>
      <c r="B1604" s="82"/>
      <c r="C1604" s="82"/>
      <c r="D1604" s="82"/>
      <c r="E1604" s="82"/>
      <c r="F1604" s="82"/>
      <c r="G1604" s="82"/>
      <c r="H1604" s="82"/>
      <c r="I1604" s="82"/>
      <c r="J1604" s="82"/>
      <c r="K1604" s="82"/>
      <c r="L1604" s="82"/>
      <c r="M1604" s="82"/>
      <c r="N1604" s="82"/>
      <c r="O1604" s="82"/>
      <c r="P1604" s="82"/>
      <c r="Q1604" s="82"/>
      <c r="R1604" s="82"/>
      <c r="S1604" s="82"/>
      <c r="T1604" s="82"/>
      <c r="U1604" s="82"/>
      <c r="V1604" s="82"/>
      <c r="Y1604" s="82"/>
      <c r="Z1604" s="82"/>
      <c r="AA1604" s="82"/>
      <c r="AB1604" s="82"/>
      <c r="AC1604" s="82"/>
      <c r="AD1604" s="82"/>
      <c r="AE1604" s="82"/>
      <c r="AF1604" s="82"/>
      <c r="AG1604" s="82"/>
      <c r="AH1604" s="82"/>
      <c r="AI1604" s="82"/>
      <c r="AJ1604" s="82"/>
      <c r="AK1604" s="82"/>
      <c r="AL1604" s="82"/>
      <c r="AM1604" s="82"/>
      <c r="AN1604" s="82"/>
      <c r="AO1604" s="82"/>
      <c r="AP1604" s="82"/>
      <c r="AQ1604" s="82"/>
      <c r="AR1604" s="82"/>
      <c r="AS1604" s="82"/>
      <c r="AT1604" s="82"/>
      <c r="AU1604" s="82"/>
      <c r="AV1604" s="82"/>
      <c r="AW1604" s="82"/>
      <c r="AX1604" s="82"/>
      <c r="AY1604" s="82"/>
      <c r="AZ1604" s="82"/>
      <c r="BA1604" s="82"/>
      <c r="BB1604" s="82"/>
      <c r="BC1604" s="82"/>
      <c r="BD1604" s="82"/>
      <c r="BE1604" s="82"/>
      <c r="BF1604" s="82"/>
      <c r="BG1604" s="96" t="s">
        <v>135</v>
      </c>
      <c r="BH1604" s="261" t="s">
        <v>2427</v>
      </c>
      <c r="BI1604" s="261"/>
      <c r="BJ1604" s="261"/>
      <c r="BK1604" s="94"/>
      <c r="BL1604" s="82"/>
      <c r="BM1604" s="82"/>
      <c r="BN1604" s="82"/>
      <c r="BO1604" s="160"/>
      <c r="BP1604" s="160"/>
      <c r="BQ1604" s="160"/>
      <c r="BR1604" s="160"/>
      <c r="BS1604" s="82"/>
    </row>
    <row r="1605" spans="1:71">
      <c r="A1605" s="82"/>
      <c r="B1605" s="82"/>
      <c r="C1605" s="82"/>
      <c r="D1605" s="82"/>
      <c r="E1605" s="82"/>
      <c r="F1605" s="82"/>
      <c r="G1605" s="82"/>
      <c r="H1605" s="82"/>
      <c r="I1605" s="82"/>
      <c r="J1605" s="82"/>
      <c r="K1605" s="82"/>
      <c r="L1605" s="82"/>
      <c r="M1605" s="82"/>
      <c r="N1605" s="82"/>
      <c r="O1605" s="82"/>
      <c r="P1605" s="82"/>
      <c r="Q1605" s="82"/>
      <c r="R1605" s="82"/>
      <c r="S1605" s="82"/>
      <c r="T1605" s="82"/>
      <c r="U1605" s="82"/>
      <c r="V1605" s="82"/>
      <c r="Y1605" s="82"/>
      <c r="Z1605" s="82"/>
      <c r="AA1605" s="82"/>
      <c r="AB1605" s="82"/>
      <c r="AC1605" s="82"/>
      <c r="AD1605" s="82"/>
      <c r="AE1605" s="82"/>
      <c r="AF1605" s="82"/>
      <c r="AG1605" s="82"/>
      <c r="AH1605" s="82"/>
      <c r="AI1605" s="82"/>
      <c r="AJ1605" s="82"/>
      <c r="AK1605" s="82"/>
      <c r="AL1605" s="82"/>
      <c r="AM1605" s="82"/>
      <c r="AN1605" s="82"/>
      <c r="AO1605" s="82"/>
      <c r="AP1605" s="82"/>
      <c r="AQ1605" s="82"/>
      <c r="AR1605" s="82"/>
      <c r="AS1605" s="82"/>
      <c r="AT1605" s="82"/>
      <c r="AU1605" s="82"/>
      <c r="AV1605" s="82"/>
      <c r="AW1605" s="82"/>
      <c r="AX1605" s="82"/>
      <c r="AY1605" s="82"/>
      <c r="AZ1605" s="82"/>
      <c r="BA1605" s="82"/>
      <c r="BB1605" s="82"/>
      <c r="BC1605" s="82"/>
      <c r="BD1605" s="82"/>
      <c r="BE1605" s="82"/>
      <c r="BF1605" s="82"/>
      <c r="BG1605" s="262" t="s">
        <v>136</v>
      </c>
      <c r="BH1605" s="262"/>
      <c r="BI1605" s="262"/>
      <c r="BJ1605" s="281" t="s">
        <v>2428</v>
      </c>
      <c r="BK1605" s="281"/>
      <c r="BL1605" s="281"/>
      <c r="BM1605" s="281"/>
      <c r="BN1605" s="94"/>
      <c r="BO1605" s="94"/>
      <c r="BP1605" s="94"/>
      <c r="BQ1605" s="94"/>
      <c r="BR1605" s="94"/>
      <c r="BS1605" s="82"/>
    </row>
    <row r="1606" spans="1:71">
      <c r="A1606" s="82"/>
      <c r="B1606" s="82"/>
      <c r="C1606" s="82"/>
      <c r="D1606" s="82"/>
      <c r="E1606" s="82"/>
      <c r="F1606" s="82"/>
      <c r="G1606" s="82"/>
      <c r="H1606" s="82"/>
      <c r="I1606" s="82"/>
      <c r="J1606" s="82"/>
      <c r="K1606" s="82"/>
      <c r="L1606" s="82"/>
      <c r="M1606" s="82"/>
      <c r="N1606" s="82"/>
      <c r="O1606" s="82"/>
      <c r="P1606" s="82"/>
      <c r="Q1606" s="82"/>
      <c r="R1606" s="82"/>
      <c r="S1606" s="82"/>
      <c r="T1606" s="82"/>
      <c r="U1606" s="82"/>
      <c r="V1606" s="82"/>
      <c r="Y1606" s="82"/>
      <c r="Z1606" s="82"/>
      <c r="AA1606" s="82"/>
      <c r="AB1606" s="82"/>
      <c r="AC1606" s="82"/>
      <c r="AD1606" s="82"/>
      <c r="AE1606" s="82"/>
      <c r="AF1606" s="82"/>
      <c r="AG1606" s="82"/>
      <c r="AH1606" s="82"/>
      <c r="AI1606" s="82"/>
      <c r="AJ1606" s="82"/>
      <c r="AK1606" s="82"/>
      <c r="AL1606" s="82"/>
      <c r="AM1606" s="82"/>
      <c r="AN1606" s="82"/>
      <c r="AO1606" s="82"/>
      <c r="AP1606" s="82"/>
      <c r="AQ1606" s="82"/>
      <c r="AR1606" s="82"/>
      <c r="AS1606" s="82"/>
      <c r="AT1606" s="82"/>
      <c r="AU1606" s="82"/>
      <c r="AV1606" s="82"/>
      <c r="AW1606" s="82"/>
      <c r="AX1606" s="82"/>
      <c r="AY1606" s="82"/>
      <c r="AZ1606" s="82"/>
      <c r="BA1606" s="82"/>
      <c r="BB1606" s="82"/>
      <c r="BC1606" s="82"/>
      <c r="BD1606" s="82"/>
      <c r="BE1606" s="82"/>
      <c r="BF1606" s="82"/>
      <c r="BG1606" s="96" t="s">
        <v>134</v>
      </c>
      <c r="BH1606" s="96" t="s">
        <v>2424</v>
      </c>
      <c r="BI1606" s="282" t="s">
        <v>2431</v>
      </c>
      <c r="BJ1606" s="282"/>
      <c r="BK1606" s="282"/>
      <c r="BL1606" s="288"/>
      <c r="BM1606" s="288"/>
      <c r="BN1606" s="288"/>
      <c r="BO1606" s="288"/>
      <c r="BP1606" s="94"/>
      <c r="BQ1606" s="94"/>
      <c r="BR1606" s="94"/>
      <c r="BS1606" s="82"/>
    </row>
    <row r="1607" spans="1:71">
      <c r="A1607" s="82"/>
      <c r="B1607" s="82"/>
      <c r="C1607" s="82"/>
      <c r="D1607" s="82"/>
      <c r="E1607" s="82"/>
      <c r="F1607" s="82"/>
      <c r="G1607" s="82"/>
      <c r="H1607" s="82"/>
      <c r="I1607" s="82"/>
      <c r="J1607" s="82"/>
      <c r="K1607" s="82"/>
      <c r="L1607" s="82"/>
      <c r="M1607" s="82"/>
      <c r="N1607" s="82"/>
      <c r="O1607" s="82"/>
      <c r="P1607" s="82"/>
      <c r="Q1607" s="82"/>
      <c r="R1607" s="82"/>
      <c r="S1607" s="82"/>
      <c r="T1607" s="82"/>
      <c r="U1607" s="82"/>
      <c r="V1607" s="82"/>
      <c r="Y1607" s="82"/>
      <c r="Z1607" s="82"/>
      <c r="AA1607" s="82"/>
      <c r="AB1607" s="82"/>
      <c r="AC1607" s="82"/>
      <c r="AD1607" s="82"/>
      <c r="AE1607" s="82"/>
      <c r="AF1607" s="82"/>
      <c r="AG1607" s="82"/>
      <c r="AH1607" s="82"/>
      <c r="AI1607" s="82"/>
      <c r="AJ1607" s="82"/>
      <c r="AK1607" s="82"/>
      <c r="AL1607" s="82"/>
      <c r="AM1607" s="82"/>
      <c r="AN1607" s="82"/>
      <c r="AO1607" s="82"/>
      <c r="AP1607" s="82"/>
      <c r="AQ1607" s="82"/>
      <c r="AR1607" s="82"/>
      <c r="AS1607" s="82"/>
      <c r="AT1607" s="82"/>
      <c r="AU1607" s="82"/>
      <c r="AV1607" s="82"/>
      <c r="AW1607" s="82"/>
      <c r="AX1607" s="82"/>
      <c r="AY1607" s="82"/>
      <c r="AZ1607" s="82"/>
      <c r="BA1607" s="82"/>
      <c r="BB1607" s="82"/>
      <c r="BC1607" s="82"/>
      <c r="BD1607" s="82"/>
      <c r="BE1607" s="82"/>
      <c r="BF1607" s="82"/>
      <c r="BG1607" s="60" t="s">
        <v>167</v>
      </c>
      <c r="BH1607" s="283" t="s">
        <v>2430</v>
      </c>
      <c r="BI1607" s="284"/>
      <c r="BJ1607" s="82"/>
      <c r="BK1607" s="82"/>
      <c r="BL1607" s="82"/>
      <c r="BM1607" s="82"/>
      <c r="BN1607" s="82"/>
      <c r="BO1607" s="82"/>
      <c r="BP1607" s="82"/>
      <c r="BQ1607" s="82"/>
      <c r="BR1607" s="82"/>
      <c r="BS1607" s="82"/>
    </row>
  </sheetData>
  <mergeCells count="102">
    <mergeCell ref="BJ1605:BM1605"/>
    <mergeCell ref="BI1606:BK1606"/>
    <mergeCell ref="BH1607:BI1607"/>
    <mergeCell ref="BM1599:BO1599"/>
    <mergeCell ref="BM1600:BO1600"/>
    <mergeCell ref="BM1602:BO1602"/>
    <mergeCell ref="BL1606:BO160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00:BK160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01:BK1601"/>
    <mergeCell ref="BM1601:BO1601"/>
    <mergeCell ref="BG7:BG10"/>
    <mergeCell ref="BL8:BN8"/>
    <mergeCell ref="BH7:BH10"/>
    <mergeCell ref="BG1599:BH1599"/>
    <mergeCell ref="BG1601:BH1601"/>
    <mergeCell ref="B1587:B1597"/>
    <mergeCell ref="BI1602:BK1602"/>
    <mergeCell ref="BH1604:BJ1604"/>
    <mergeCell ref="BG1605:BI160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7" fitToWidth="4" pageOrder="overThenDown" orientation="landscape" r:id="rId1"/>
  <headerFooter>
    <oddFooter>&amp;C&amp;L2F89FD6A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selection activeCell="B29" sqref="B29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91" t="s">
        <v>119</v>
      </c>
      <c r="C1" s="292"/>
      <c r="D1" s="292"/>
      <c r="E1" s="292"/>
      <c r="F1" s="292"/>
      <c r="G1" s="292"/>
      <c r="H1" s="292"/>
    </row>
    <row r="3" spans="1:9" ht="18.95" customHeight="1">
      <c r="B3" s="258" t="s">
        <v>6</v>
      </c>
      <c r="C3" s="258"/>
      <c r="D3" s="258"/>
      <c r="E3" s="258"/>
      <c r="F3" s="258"/>
      <c r="G3" s="258"/>
      <c r="H3" s="258"/>
    </row>
    <row r="4" spans="1:9" ht="8.25" customHeight="1"/>
    <row r="5" spans="1:9" ht="15.75" customHeight="1">
      <c r="B5" s="289" t="s">
        <v>2420</v>
      </c>
      <c r="C5" s="290"/>
      <c r="D5" s="290"/>
      <c r="E5" s="290"/>
      <c r="F5" s="290"/>
      <c r="G5" s="290"/>
      <c r="H5" s="290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89" t="s">
        <v>0</v>
      </c>
      <c r="C8" s="189"/>
      <c r="D8" s="189"/>
      <c r="E8" s="189" t="s">
        <v>120</v>
      </c>
      <c r="F8" s="26"/>
    </row>
    <row r="9" spans="1:9" ht="12.95" customHeight="1">
      <c r="A9" s="30"/>
      <c r="B9" s="189"/>
      <c r="C9" s="189"/>
      <c r="D9" s="189"/>
      <c r="E9" s="189"/>
      <c r="F9" s="295" t="s">
        <v>130</v>
      </c>
      <c r="G9" s="237"/>
      <c r="H9" s="237"/>
    </row>
    <row r="10" spans="1:9" ht="12.95" customHeight="1">
      <c r="A10" s="30"/>
      <c r="B10" s="297"/>
      <c r="C10" s="297"/>
      <c r="D10" s="297"/>
      <c r="E10" s="297"/>
      <c r="F10" s="298" t="s">
        <v>194</v>
      </c>
      <c r="G10" s="299"/>
      <c r="H10" s="299"/>
    </row>
    <row r="11" spans="1:9" ht="53.25" customHeight="1">
      <c r="A11" s="27"/>
      <c r="B11" s="197" t="s">
        <v>195</v>
      </c>
      <c r="C11" s="198"/>
      <c r="D11" s="198"/>
      <c r="E11" s="106" t="s">
        <v>1</v>
      </c>
      <c r="F11" s="27"/>
      <c r="G11" s="23"/>
    </row>
    <row r="12" spans="1:9" ht="12.95" customHeight="1">
      <c r="A12" s="27"/>
      <c r="B12" s="197" t="s">
        <v>226</v>
      </c>
      <c r="C12" s="198"/>
      <c r="D12" s="199"/>
      <c r="E12" s="203" t="s">
        <v>4</v>
      </c>
      <c r="F12" s="296" t="s">
        <v>122</v>
      </c>
      <c r="G12" s="257"/>
      <c r="H12" s="257"/>
      <c r="I12" s="12"/>
    </row>
    <row r="13" spans="1:9" ht="12.95" customHeight="1">
      <c r="A13" s="27"/>
      <c r="B13" s="197"/>
      <c r="C13" s="198"/>
      <c r="D13" s="199"/>
      <c r="E13" s="203"/>
      <c r="F13" s="293" t="s">
        <v>233</v>
      </c>
      <c r="G13" s="294"/>
      <c r="H13" s="294"/>
      <c r="I13" s="27"/>
    </row>
    <row r="14" spans="1:9" ht="12.95" customHeight="1">
      <c r="A14" s="27"/>
      <c r="B14" s="197"/>
      <c r="C14" s="198"/>
      <c r="D14" s="199"/>
      <c r="E14" s="203"/>
      <c r="F14" s="293"/>
      <c r="G14" s="294"/>
      <c r="H14" s="294"/>
      <c r="I14" s="61"/>
    </row>
    <row r="15" spans="1:9" ht="22.5" customHeight="1">
      <c r="A15" s="27"/>
      <c r="B15" s="197"/>
      <c r="C15" s="198"/>
      <c r="D15" s="199"/>
      <c r="E15" s="203"/>
      <c r="F15" s="293"/>
      <c r="G15" s="294"/>
      <c r="H15" s="294"/>
    </row>
    <row r="16" spans="1:9" ht="11.25" customHeight="1">
      <c r="A16" s="27"/>
      <c r="B16" s="197"/>
      <c r="C16" s="198"/>
      <c r="D16" s="199"/>
      <c r="E16" s="203"/>
      <c r="F16" s="257" t="s">
        <v>176</v>
      </c>
      <c r="G16" s="257"/>
      <c r="H16" s="257"/>
    </row>
    <row r="17" spans="1:9" s="35" customFormat="1" ht="44.25" customHeight="1">
      <c r="A17" s="27"/>
      <c r="B17" s="193" t="s">
        <v>190</v>
      </c>
      <c r="C17" s="194"/>
      <c r="D17" s="195"/>
      <c r="E17" s="74" t="s">
        <v>191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46" t="s">
        <v>2</v>
      </c>
      <c r="C23" s="247"/>
      <c r="D23" s="255" t="s">
        <v>2421</v>
      </c>
      <c r="E23" s="255"/>
      <c r="F23" s="255"/>
      <c r="G23" s="255"/>
      <c r="H23" s="256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54"/>
      <c r="E25" s="255"/>
      <c r="F25" s="255"/>
      <c r="G25" s="255"/>
      <c r="H25" s="256"/>
      <c r="I25" s="26"/>
    </row>
    <row r="26" spans="1:9" ht="12.95" customHeight="1">
      <c r="A26" s="30"/>
      <c r="B26" s="241" t="s">
        <v>2422</v>
      </c>
      <c r="C26" s="196"/>
      <c r="D26" s="196"/>
      <c r="E26" s="196"/>
      <c r="F26" s="196"/>
      <c r="G26" s="196"/>
      <c r="H26" s="242"/>
      <c r="I26" s="26"/>
    </row>
    <row r="27" spans="1:9" ht="12.95" customHeight="1">
      <c r="A27" s="30"/>
      <c r="B27" s="243" t="s">
        <v>2423</v>
      </c>
      <c r="C27" s="244"/>
      <c r="D27" s="244"/>
      <c r="E27" s="244"/>
      <c r="F27" s="244"/>
      <c r="G27" s="244"/>
      <c r="H27" s="245"/>
      <c r="I27" s="26"/>
    </row>
    <row r="28" spans="1:9" ht="12.95" customHeight="1">
      <c r="A28" s="30"/>
      <c r="B28" s="238" t="s">
        <v>117</v>
      </c>
      <c r="C28" s="239"/>
      <c r="D28" s="239"/>
      <c r="E28" s="239"/>
      <c r="F28" s="239"/>
      <c r="G28" s="239"/>
      <c r="H28" s="240"/>
      <c r="I28" s="26"/>
    </row>
    <row r="29" spans="1:9" ht="12.95" customHeight="1">
      <c r="A29" s="30"/>
      <c r="B29" s="251">
        <v>116</v>
      </c>
      <c r="C29" s="252"/>
      <c r="D29" s="252"/>
      <c r="E29" s="252"/>
      <c r="F29" s="252"/>
      <c r="G29" s="252"/>
      <c r="H29" s="253"/>
      <c r="I29" s="26"/>
    </row>
    <row r="30" spans="1:9" ht="12.95" customHeight="1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63"/>
      <c r="C34" s="164"/>
      <c r="D34" s="164"/>
      <c r="E34" s="164"/>
      <c r="F34" s="164"/>
      <c r="G34" s="164"/>
      <c r="H34" s="164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&amp;C&amp;L2F89FD6A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SheetLayoutView="100" workbookViewId="0">
      <selection activeCell="AX73" sqref="AX73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07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>
      <c r="A2" s="207" t="s">
        <v>165</v>
      </c>
      <c r="B2" s="207" t="s">
        <v>206</v>
      </c>
      <c r="C2" s="222" t="s">
        <v>7</v>
      </c>
      <c r="D2" s="64"/>
      <c r="E2" s="309" t="s">
        <v>199</v>
      </c>
      <c r="F2" s="313"/>
      <c r="G2" s="310"/>
      <c r="H2" s="309" t="s">
        <v>173</v>
      </c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0"/>
      <c r="AC2" s="216" t="s">
        <v>200</v>
      </c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8"/>
      <c r="AT2" s="309" t="s">
        <v>201</v>
      </c>
      <c r="AU2" s="313"/>
      <c r="AV2" s="313"/>
      <c r="AW2" s="313"/>
      <c r="AX2" s="313"/>
      <c r="AY2" s="313"/>
      <c r="AZ2" s="313"/>
      <c r="BA2" s="310"/>
    </row>
    <row r="3" spans="1:58" s="113" customFormat="1" ht="43.5" customHeight="1">
      <c r="A3" s="208"/>
      <c r="B3" s="208"/>
      <c r="C3" s="223"/>
      <c r="D3" s="76"/>
      <c r="E3" s="311"/>
      <c r="F3" s="314"/>
      <c r="G3" s="312"/>
      <c r="H3" s="311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2"/>
      <c r="AC3" s="216" t="s">
        <v>128</v>
      </c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205" t="s">
        <v>115</v>
      </c>
      <c r="AP3" s="205"/>
      <c r="AQ3" s="205"/>
      <c r="AR3" s="309" t="s">
        <v>112</v>
      </c>
      <c r="AS3" s="310"/>
      <c r="AT3" s="311"/>
      <c r="AU3" s="314"/>
      <c r="AV3" s="314"/>
      <c r="AW3" s="314"/>
      <c r="AX3" s="314"/>
      <c r="AY3" s="314"/>
      <c r="AZ3" s="314"/>
      <c r="BA3" s="312"/>
    </row>
    <row r="4" spans="1:58" s="113" customFormat="1">
      <c r="A4" s="208"/>
      <c r="B4" s="208"/>
      <c r="C4" s="223"/>
      <c r="D4" s="76"/>
      <c r="E4" s="205" t="s">
        <v>105</v>
      </c>
      <c r="F4" s="205" t="s">
        <v>106</v>
      </c>
      <c r="G4" s="205" t="s">
        <v>28</v>
      </c>
      <c r="H4" s="205" t="s">
        <v>107</v>
      </c>
      <c r="I4" s="216" t="s">
        <v>108</v>
      </c>
      <c r="J4" s="217"/>
      <c r="K4" s="218"/>
      <c r="L4" s="207" t="s">
        <v>110</v>
      </c>
      <c r="M4" s="207" t="s">
        <v>5</v>
      </c>
      <c r="N4" s="207" t="s">
        <v>139</v>
      </c>
      <c r="O4" s="207" t="s">
        <v>140</v>
      </c>
      <c r="P4" s="205" t="s">
        <v>163</v>
      </c>
      <c r="Q4" s="216" t="s">
        <v>124</v>
      </c>
      <c r="R4" s="217"/>
      <c r="S4" s="217"/>
      <c r="T4" s="217"/>
      <c r="U4" s="218"/>
      <c r="V4" s="216" t="s">
        <v>208</v>
      </c>
      <c r="W4" s="217"/>
      <c r="X4" s="217"/>
      <c r="Y4" s="217"/>
      <c r="Z4" s="217"/>
      <c r="AA4" s="217"/>
      <c r="AB4" s="218"/>
      <c r="AC4" s="205" t="s">
        <v>27</v>
      </c>
      <c r="AD4" s="205"/>
      <c r="AE4" s="205"/>
      <c r="AF4" s="205"/>
      <c r="AG4" s="205"/>
      <c r="AH4" s="205"/>
      <c r="AI4" s="205"/>
      <c r="AJ4" s="207" t="s">
        <v>38</v>
      </c>
      <c r="AK4" s="207" t="s">
        <v>35</v>
      </c>
      <c r="AL4" s="207" t="s">
        <v>39</v>
      </c>
      <c r="AM4" s="207" t="s">
        <v>36</v>
      </c>
      <c r="AN4" s="207" t="s">
        <v>152</v>
      </c>
      <c r="AO4" s="207" t="s">
        <v>28</v>
      </c>
      <c r="AP4" s="216" t="s">
        <v>23</v>
      </c>
      <c r="AQ4" s="218"/>
      <c r="AR4" s="311"/>
      <c r="AS4" s="312"/>
      <c r="AT4" s="205" t="s">
        <v>154</v>
      </c>
      <c r="AU4" s="207" t="s">
        <v>224</v>
      </c>
      <c r="AV4" s="205" t="s">
        <v>113</v>
      </c>
      <c r="AW4" s="205"/>
      <c r="AX4" s="205"/>
      <c r="AY4" s="205"/>
      <c r="AZ4" s="205"/>
      <c r="BA4" s="205"/>
    </row>
    <row r="5" spans="1:58" s="113" customFormat="1" ht="21" customHeight="1">
      <c r="A5" s="208"/>
      <c r="B5" s="208"/>
      <c r="C5" s="223"/>
      <c r="D5" s="76"/>
      <c r="E5" s="205"/>
      <c r="F5" s="205"/>
      <c r="G5" s="205"/>
      <c r="H5" s="205"/>
      <c r="I5" s="205" t="s">
        <v>109</v>
      </c>
      <c r="J5" s="207" t="s">
        <v>164</v>
      </c>
      <c r="K5" s="205" t="s">
        <v>138</v>
      </c>
      <c r="L5" s="208"/>
      <c r="M5" s="208"/>
      <c r="N5" s="208"/>
      <c r="O5" s="208"/>
      <c r="P5" s="205"/>
      <c r="Q5" s="207" t="s">
        <v>141</v>
      </c>
      <c r="R5" s="207" t="s">
        <v>125</v>
      </c>
      <c r="S5" s="207" t="s">
        <v>126</v>
      </c>
      <c r="T5" s="207" t="s">
        <v>223</v>
      </c>
      <c r="U5" s="207" t="s">
        <v>87</v>
      </c>
      <c r="V5" s="205" t="s">
        <v>142</v>
      </c>
      <c r="W5" s="205" t="s">
        <v>143</v>
      </c>
      <c r="X5" s="216" t="s">
        <v>127</v>
      </c>
      <c r="Y5" s="217"/>
      <c r="Z5" s="217"/>
      <c r="AA5" s="217"/>
      <c r="AB5" s="218"/>
      <c r="AC5" s="205" t="s">
        <v>129</v>
      </c>
      <c r="AD5" s="205" t="s">
        <v>147</v>
      </c>
      <c r="AE5" s="205" t="s">
        <v>148</v>
      </c>
      <c r="AF5" s="205" t="s">
        <v>149</v>
      </c>
      <c r="AG5" s="205" t="s">
        <v>150</v>
      </c>
      <c r="AH5" s="205" t="s">
        <v>151</v>
      </c>
      <c r="AI5" s="205" t="s">
        <v>28</v>
      </c>
      <c r="AJ5" s="208"/>
      <c r="AK5" s="208"/>
      <c r="AL5" s="208"/>
      <c r="AM5" s="208"/>
      <c r="AN5" s="208"/>
      <c r="AO5" s="208"/>
      <c r="AP5" s="207" t="s">
        <v>42</v>
      </c>
      <c r="AQ5" s="207" t="s">
        <v>153</v>
      </c>
      <c r="AR5" s="205" t="s">
        <v>36</v>
      </c>
      <c r="AS5" s="207" t="s">
        <v>44</v>
      </c>
      <c r="AT5" s="205"/>
      <c r="AU5" s="208"/>
      <c r="AV5" s="205" t="s">
        <v>155</v>
      </c>
      <c r="AW5" s="205" t="s">
        <v>225</v>
      </c>
      <c r="AX5" s="205" t="s">
        <v>114</v>
      </c>
      <c r="AY5" s="205" t="s">
        <v>221</v>
      </c>
      <c r="AZ5" s="205"/>
      <c r="BA5" s="205"/>
    </row>
    <row r="6" spans="1:58" s="113" customFormat="1" ht="23.25" customHeight="1">
      <c r="A6" s="208"/>
      <c r="B6" s="208"/>
      <c r="C6" s="208"/>
      <c r="D6" s="111"/>
      <c r="E6" s="205"/>
      <c r="F6" s="205"/>
      <c r="G6" s="205"/>
      <c r="H6" s="205"/>
      <c r="I6" s="205"/>
      <c r="J6" s="208"/>
      <c r="K6" s="205"/>
      <c r="L6" s="208"/>
      <c r="M6" s="208"/>
      <c r="N6" s="208"/>
      <c r="O6" s="208"/>
      <c r="P6" s="205"/>
      <c r="Q6" s="208"/>
      <c r="R6" s="208"/>
      <c r="S6" s="208"/>
      <c r="T6" s="208"/>
      <c r="U6" s="208"/>
      <c r="V6" s="205"/>
      <c r="W6" s="205"/>
      <c r="X6" s="207" t="s">
        <v>28</v>
      </c>
      <c r="Y6" s="216" t="s">
        <v>23</v>
      </c>
      <c r="Z6" s="217"/>
      <c r="AA6" s="217"/>
      <c r="AB6" s="218"/>
      <c r="AC6" s="205"/>
      <c r="AD6" s="205"/>
      <c r="AE6" s="205"/>
      <c r="AF6" s="205"/>
      <c r="AG6" s="205"/>
      <c r="AH6" s="205"/>
      <c r="AI6" s="205"/>
      <c r="AJ6" s="208"/>
      <c r="AK6" s="208"/>
      <c r="AL6" s="208"/>
      <c r="AM6" s="208"/>
      <c r="AN6" s="208"/>
      <c r="AO6" s="208"/>
      <c r="AP6" s="208"/>
      <c r="AQ6" s="208"/>
      <c r="AR6" s="205"/>
      <c r="AS6" s="208"/>
      <c r="AT6" s="205"/>
      <c r="AU6" s="208"/>
      <c r="AV6" s="205"/>
      <c r="AW6" s="205"/>
      <c r="AX6" s="205"/>
      <c r="AY6" s="205" t="s">
        <v>156</v>
      </c>
      <c r="AZ6" s="205" t="s">
        <v>222</v>
      </c>
      <c r="BA6" s="205" t="s">
        <v>153</v>
      </c>
    </row>
    <row r="7" spans="1:58" s="113" customFormat="1" ht="92.25" customHeight="1">
      <c r="A7" s="209"/>
      <c r="B7" s="209"/>
      <c r="C7" s="209"/>
      <c r="D7" s="112"/>
      <c r="E7" s="205"/>
      <c r="F7" s="205"/>
      <c r="G7" s="205"/>
      <c r="H7" s="205"/>
      <c r="I7" s="205"/>
      <c r="J7" s="209"/>
      <c r="K7" s="205"/>
      <c r="L7" s="209"/>
      <c r="M7" s="209"/>
      <c r="N7" s="209"/>
      <c r="O7" s="209"/>
      <c r="P7" s="205"/>
      <c r="Q7" s="209"/>
      <c r="R7" s="209"/>
      <c r="S7" s="209"/>
      <c r="T7" s="209"/>
      <c r="U7" s="209"/>
      <c r="V7" s="205"/>
      <c r="W7" s="205"/>
      <c r="X7" s="209"/>
      <c r="Y7" s="6" t="s">
        <v>144</v>
      </c>
      <c r="Z7" s="6" t="s">
        <v>145</v>
      </c>
      <c r="AA7" s="6" t="s">
        <v>207</v>
      </c>
      <c r="AB7" s="6" t="s">
        <v>146</v>
      </c>
      <c r="AC7" s="205"/>
      <c r="AD7" s="205"/>
      <c r="AE7" s="205"/>
      <c r="AF7" s="205"/>
      <c r="AG7" s="205"/>
      <c r="AH7" s="205"/>
      <c r="AI7" s="205"/>
      <c r="AJ7" s="209"/>
      <c r="AK7" s="209"/>
      <c r="AL7" s="209"/>
      <c r="AM7" s="209"/>
      <c r="AN7" s="209"/>
      <c r="AO7" s="209"/>
      <c r="AP7" s="209"/>
      <c r="AQ7" s="209"/>
      <c r="AR7" s="205"/>
      <c r="AS7" s="209"/>
      <c r="AT7" s="205"/>
      <c r="AU7" s="209"/>
      <c r="AV7" s="205"/>
      <c r="AW7" s="205"/>
      <c r="AX7" s="205"/>
      <c r="AY7" s="205"/>
      <c r="AZ7" s="205"/>
      <c r="BA7" s="205"/>
    </row>
    <row r="8" spans="1:58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318"/>
      <c r="B9" s="319"/>
      <c r="C9" s="320" t="s">
        <v>235</v>
      </c>
      <c r="D9" s="321"/>
      <c r="E9" s="322"/>
      <c r="F9" s="322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5" hidden="1" customHeight="1">
      <c r="A10" s="135">
        <v>1</v>
      </c>
      <c r="B10" s="6">
        <v>115</v>
      </c>
      <c r="C10" s="136" t="s">
        <v>263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7" hidden="1" customHeight="1">
      <c r="A11" s="135">
        <v>2</v>
      </c>
      <c r="B11" s="6" t="s">
        <v>264</v>
      </c>
      <c r="C11" s="130" t="s">
        <v>2395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7" hidden="1" customHeight="1">
      <c r="A12" s="135">
        <v>3</v>
      </c>
      <c r="B12" s="6">
        <v>116</v>
      </c>
      <c r="C12" s="136" t="s">
        <v>2396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7" hidden="1" customHeight="1">
      <c r="A13" s="135">
        <v>4</v>
      </c>
      <c r="B13" s="6">
        <v>117</v>
      </c>
      <c r="C13" s="137" t="s">
        <v>2397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5" hidden="1" customHeight="1">
      <c r="A14" s="135">
        <v>5</v>
      </c>
      <c r="B14" s="6">
        <v>121</v>
      </c>
      <c r="C14" s="136" t="s">
        <v>276</v>
      </c>
      <c r="D14" s="13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5" hidden="1" customHeight="1">
      <c r="A15" s="135">
        <v>6</v>
      </c>
      <c r="B15" s="6">
        <v>122</v>
      </c>
      <c r="C15" s="136" t="s">
        <v>279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5" hidden="1" customHeight="1">
      <c r="A16" s="135">
        <v>7</v>
      </c>
      <c r="B16" s="6">
        <v>152</v>
      </c>
      <c r="C16" s="136" t="s">
        <v>375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7" hidden="1" customHeight="1">
      <c r="A17" s="135">
        <v>8</v>
      </c>
      <c r="B17" s="6" t="s">
        <v>2398</v>
      </c>
      <c r="C17" s="136" t="s">
        <v>2399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7" customHeight="1">
      <c r="A18" s="135">
        <v>9</v>
      </c>
      <c r="B18" s="6" t="s">
        <v>2400</v>
      </c>
      <c r="C18" s="136" t="s">
        <v>2401</v>
      </c>
      <c r="D18" s="136"/>
      <c r="E18" s="118">
        <v>1</v>
      </c>
      <c r="F18" s="118">
        <v>2</v>
      </c>
      <c r="G18" s="118">
        <v>3</v>
      </c>
      <c r="H18" s="118"/>
      <c r="I18" s="118">
        <v>1</v>
      </c>
      <c r="J18" s="118"/>
      <c r="K18" s="118"/>
      <c r="L18" s="118">
        <v>1</v>
      </c>
      <c r="M18" s="118"/>
      <c r="N18" s="118">
        <v>2</v>
      </c>
      <c r="O18" s="118"/>
      <c r="P18" s="118"/>
      <c r="Q18" s="118">
        <v>1</v>
      </c>
      <c r="R18" s="118">
        <v>1</v>
      </c>
      <c r="S18" s="118">
        <v>1</v>
      </c>
      <c r="T18" s="118"/>
      <c r="U18" s="118"/>
      <c r="V18" s="118"/>
      <c r="W18" s="118"/>
      <c r="X18" s="118">
        <v>3</v>
      </c>
      <c r="Y18" s="118">
        <v>2</v>
      </c>
      <c r="Z18" s="118">
        <v>1</v>
      </c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>
        <v>3</v>
      </c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</row>
    <row r="19" spans="1:53" ht="12.95" customHeight="1">
      <c r="A19" s="135">
        <v>10</v>
      </c>
      <c r="B19" s="6">
        <v>185</v>
      </c>
      <c r="C19" s="136" t="s">
        <v>2402</v>
      </c>
      <c r="D19" s="136"/>
      <c r="E19" s="118">
        <v>1</v>
      </c>
      <c r="F19" s="118">
        <v>2</v>
      </c>
      <c r="G19" s="118">
        <v>3</v>
      </c>
      <c r="H19" s="118"/>
      <c r="I19" s="118">
        <v>1</v>
      </c>
      <c r="J19" s="118"/>
      <c r="K19" s="118"/>
      <c r="L19" s="118">
        <v>1</v>
      </c>
      <c r="M19" s="118"/>
      <c r="N19" s="118">
        <v>2</v>
      </c>
      <c r="O19" s="118"/>
      <c r="P19" s="118"/>
      <c r="Q19" s="118">
        <v>1</v>
      </c>
      <c r="R19" s="118">
        <v>1</v>
      </c>
      <c r="S19" s="118">
        <v>1</v>
      </c>
      <c r="T19" s="118"/>
      <c r="U19" s="118"/>
      <c r="V19" s="118"/>
      <c r="W19" s="118"/>
      <c r="X19" s="118">
        <v>3</v>
      </c>
      <c r="Y19" s="118">
        <v>2</v>
      </c>
      <c r="Z19" s="118">
        <v>1</v>
      </c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>
        <v>3</v>
      </c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</row>
    <row r="20" spans="1:53" ht="12.95" hidden="1" customHeight="1">
      <c r="A20" s="135">
        <v>11</v>
      </c>
      <c r="B20" s="6">
        <v>186</v>
      </c>
      <c r="C20" s="136" t="s">
        <v>2403</v>
      </c>
      <c r="D20" s="136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t="12.95" hidden="1" customHeight="1">
      <c r="A21" s="135">
        <v>12</v>
      </c>
      <c r="B21" s="6">
        <v>187</v>
      </c>
      <c r="C21" s="136" t="s">
        <v>2404</v>
      </c>
      <c r="D21" s="136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5" hidden="1" customHeight="1">
      <c r="A22" s="135">
        <v>13</v>
      </c>
      <c r="B22" s="6">
        <v>257</v>
      </c>
      <c r="C22" s="136" t="s">
        <v>780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hidden="1" customHeight="1">
      <c r="A23" s="138">
        <v>14</v>
      </c>
      <c r="B23" s="65">
        <v>289</v>
      </c>
      <c r="C23" s="139" t="s">
        <v>915</v>
      </c>
      <c r="D23" s="140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5" hidden="1" customHeight="1">
      <c r="A24" s="135">
        <v>15</v>
      </c>
      <c r="B24" s="6">
        <v>296</v>
      </c>
      <c r="C24" s="136" t="s">
        <v>932</v>
      </c>
      <c r="D24" s="136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700000000000003" hidden="1" customHeight="1">
      <c r="A25" s="135">
        <v>16</v>
      </c>
      <c r="B25" s="6" t="s">
        <v>2405</v>
      </c>
      <c r="C25" s="136" t="s">
        <v>2406</v>
      </c>
      <c r="D25" s="136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14.45" customHeight="1">
      <c r="A26" s="141"/>
      <c r="B26" s="132"/>
      <c r="C26" s="142" t="s">
        <v>1531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7" hidden="1" customHeight="1">
      <c r="A27" s="135">
        <v>17</v>
      </c>
      <c r="B27" s="6" t="s">
        <v>2407</v>
      </c>
      <c r="C27" s="145" t="s">
        <v>2408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5" hidden="1" customHeight="1">
      <c r="A28" s="135">
        <v>18</v>
      </c>
      <c r="B28" s="6">
        <v>93</v>
      </c>
      <c r="C28" s="145" t="s">
        <v>2409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5" hidden="1" customHeight="1">
      <c r="A29" s="135">
        <v>19</v>
      </c>
      <c r="B29" s="6">
        <v>94</v>
      </c>
      <c r="C29" s="130" t="s">
        <v>263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7" hidden="1" customHeight="1">
      <c r="A30" s="135">
        <v>20</v>
      </c>
      <c r="B30" s="6">
        <v>95</v>
      </c>
      <c r="C30" s="136" t="s">
        <v>2396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7" hidden="1" customHeight="1">
      <c r="A31" s="135">
        <v>21</v>
      </c>
      <c r="B31" s="6">
        <v>96</v>
      </c>
      <c r="C31" s="146" t="s">
        <v>2397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50000000000003" hidden="1" customHeight="1">
      <c r="A32" s="135">
        <v>22</v>
      </c>
      <c r="B32" s="6" t="s">
        <v>2410</v>
      </c>
      <c r="C32" s="145" t="s">
        <v>2411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5" hidden="1" customHeight="1">
      <c r="A33" s="135">
        <v>23</v>
      </c>
      <c r="B33" s="6">
        <v>101</v>
      </c>
      <c r="C33" s="145" t="s">
        <v>276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5" hidden="1" customHeight="1">
      <c r="A34" s="135">
        <v>24</v>
      </c>
      <c r="B34" s="6">
        <v>102</v>
      </c>
      <c r="C34" s="145" t="s">
        <v>279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5" hidden="1" customHeight="1">
      <c r="A35" s="135">
        <v>25</v>
      </c>
      <c r="B35" s="6">
        <v>117</v>
      </c>
      <c r="C35" s="145" t="s">
        <v>375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7" hidden="1" customHeight="1">
      <c r="A36" s="135">
        <v>26</v>
      </c>
      <c r="B36" s="6" t="s">
        <v>2412</v>
      </c>
      <c r="C36" s="145" t="s">
        <v>2399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7" hidden="1" customHeight="1">
      <c r="A37" s="135">
        <v>27</v>
      </c>
      <c r="B37" s="6" t="s">
        <v>2413</v>
      </c>
      <c r="C37" s="145" t="s">
        <v>2414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5" hidden="1" customHeight="1">
      <c r="A38" s="135">
        <v>28</v>
      </c>
      <c r="B38" s="6">
        <v>140</v>
      </c>
      <c r="C38" s="145" t="s">
        <v>2415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5" hidden="1" customHeight="1">
      <c r="A39" s="135">
        <v>29</v>
      </c>
      <c r="B39" s="6">
        <v>141</v>
      </c>
      <c r="C39" s="145" t="s">
        <v>2403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5" hidden="1" customHeight="1">
      <c r="A40" s="135">
        <v>30</v>
      </c>
      <c r="B40" s="6">
        <v>142</v>
      </c>
      <c r="C40" s="145" t="s">
        <v>2404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5" hidden="1" customHeight="1">
      <c r="A41" s="135">
        <v>31</v>
      </c>
      <c r="B41" s="6">
        <v>206</v>
      </c>
      <c r="C41" s="145" t="s">
        <v>932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7" hidden="1" customHeight="1">
      <c r="A42" s="135">
        <v>32</v>
      </c>
      <c r="B42" s="6" t="s">
        <v>2416</v>
      </c>
      <c r="C42" s="145" t="s">
        <v>2417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5" hidden="1" customHeight="1">
      <c r="A43" s="135">
        <v>33</v>
      </c>
      <c r="B43" s="57"/>
      <c r="C43" s="145" t="s">
        <v>2418</v>
      </c>
      <c r="D43" s="145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1</v>
      </c>
      <c r="F44" s="161">
        <f t="shared" si="0"/>
        <v>2</v>
      </c>
      <c r="G44" s="161">
        <f t="shared" si="0"/>
        <v>3</v>
      </c>
      <c r="H44" s="161">
        <f t="shared" si="0"/>
        <v>0</v>
      </c>
      <c r="I44" s="161">
        <f t="shared" si="0"/>
        <v>1</v>
      </c>
      <c r="J44" s="161">
        <f t="shared" si="0"/>
        <v>0</v>
      </c>
      <c r="K44" s="161">
        <f t="shared" si="0"/>
        <v>0</v>
      </c>
      <c r="L44" s="161">
        <f t="shared" si="0"/>
        <v>1</v>
      </c>
      <c r="M44" s="161">
        <f t="shared" si="0"/>
        <v>0</v>
      </c>
      <c r="N44" s="161">
        <f t="shared" si="0"/>
        <v>2</v>
      </c>
      <c r="O44" s="161">
        <f t="shared" si="0"/>
        <v>0</v>
      </c>
      <c r="P44" s="161">
        <f t="shared" si="0"/>
        <v>0</v>
      </c>
      <c r="Q44" s="161">
        <f t="shared" si="0"/>
        <v>1</v>
      </c>
      <c r="R44" s="161">
        <f t="shared" si="0"/>
        <v>1</v>
      </c>
      <c r="S44" s="161">
        <f t="shared" si="0"/>
        <v>1</v>
      </c>
      <c r="T44" s="161">
        <f t="shared" si="0"/>
        <v>0</v>
      </c>
      <c r="U44" s="161">
        <f t="shared" si="0"/>
        <v>0</v>
      </c>
      <c r="V44" s="161">
        <f t="shared" si="0"/>
        <v>0</v>
      </c>
      <c r="W44" s="161">
        <f t="shared" si="0"/>
        <v>0</v>
      </c>
      <c r="X44" s="161">
        <f t="shared" si="0"/>
        <v>3</v>
      </c>
      <c r="Y44" s="161">
        <f t="shared" si="0"/>
        <v>2</v>
      </c>
      <c r="Z44" s="161">
        <f t="shared" si="0"/>
        <v>1</v>
      </c>
      <c r="AA44" s="161">
        <f t="shared" si="0"/>
        <v>0</v>
      </c>
      <c r="AB44" s="161">
        <f t="shared" si="0"/>
        <v>0</v>
      </c>
      <c r="AC44" s="161">
        <f t="shared" si="0"/>
        <v>0</v>
      </c>
      <c r="AD44" s="161">
        <f t="shared" si="0"/>
        <v>0</v>
      </c>
      <c r="AE44" s="161">
        <f t="shared" si="0"/>
        <v>0</v>
      </c>
      <c r="AF44" s="161">
        <f t="shared" si="0"/>
        <v>0</v>
      </c>
      <c r="AG44" s="161">
        <f t="shared" si="0"/>
        <v>0</v>
      </c>
      <c r="AH44" s="161">
        <f t="shared" si="0"/>
        <v>0</v>
      </c>
      <c r="AI44" s="161">
        <f t="shared" si="0"/>
        <v>0</v>
      </c>
      <c r="AJ44" s="161">
        <f t="shared" si="0"/>
        <v>0</v>
      </c>
      <c r="AK44" s="161">
        <f t="shared" ref="AK44:BP44" si="1">SUM(AK10,AK12,AK13,AK14,AK15,AK16,AK18,AK22,AK23,AK24,AK25,AK27,AK28,AK29,AK30,AK31,AK32,AK33,AK34,AK35,AK37,AK41,AK42,AK43)</f>
        <v>0</v>
      </c>
      <c r="AL44" s="161">
        <f t="shared" si="1"/>
        <v>0</v>
      </c>
      <c r="AM44" s="161">
        <f t="shared" si="1"/>
        <v>3</v>
      </c>
      <c r="AN44" s="161">
        <f t="shared" si="1"/>
        <v>0</v>
      </c>
      <c r="AO44" s="161">
        <f t="shared" si="1"/>
        <v>0</v>
      </c>
      <c r="AP44" s="161">
        <f t="shared" si="1"/>
        <v>0</v>
      </c>
      <c r="AQ44" s="161">
        <f t="shared" si="1"/>
        <v>0</v>
      </c>
      <c r="AR44" s="161">
        <f t="shared" si="1"/>
        <v>0</v>
      </c>
      <c r="AS44" s="161">
        <f t="shared" si="1"/>
        <v>0</v>
      </c>
      <c r="AT44" s="161">
        <f t="shared" si="1"/>
        <v>0</v>
      </c>
      <c r="AU44" s="161">
        <f t="shared" si="1"/>
        <v>0</v>
      </c>
      <c r="AV44" s="161">
        <f t="shared" si="1"/>
        <v>0</v>
      </c>
      <c r="AW44" s="161">
        <f t="shared" si="1"/>
        <v>0</v>
      </c>
      <c r="AX44" s="161">
        <f t="shared" si="1"/>
        <v>0</v>
      </c>
      <c r="AY44" s="161">
        <f t="shared" si="1"/>
        <v>0</v>
      </c>
      <c r="AZ44" s="161">
        <f t="shared" si="1"/>
        <v>0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8"/>
      <c r="B45" s="101"/>
      <c r="C45" s="70" t="s">
        <v>178</v>
      </c>
      <c r="D45" s="13"/>
      <c r="E45" s="118">
        <v>1</v>
      </c>
      <c r="F45" s="118">
        <v>2</v>
      </c>
      <c r="G45" s="118">
        <v>3</v>
      </c>
      <c r="H45" s="118"/>
      <c r="I45" s="118">
        <v>1</v>
      </c>
      <c r="J45" s="118"/>
      <c r="K45" s="118"/>
      <c r="L45" s="118">
        <v>1</v>
      </c>
      <c r="M45" s="118"/>
      <c r="N45" s="118">
        <v>2</v>
      </c>
      <c r="O45" s="118"/>
      <c r="P45" s="118"/>
      <c r="Q45" s="118">
        <v>1</v>
      </c>
      <c r="R45" s="118">
        <v>1</v>
      </c>
      <c r="S45" s="118">
        <v>1</v>
      </c>
      <c r="T45" s="118"/>
      <c r="U45" s="118"/>
      <c r="V45" s="118"/>
      <c r="W45" s="118"/>
      <c r="X45" s="118">
        <v>3</v>
      </c>
      <c r="Y45" s="118">
        <v>2</v>
      </c>
      <c r="Z45" s="118">
        <v>1</v>
      </c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>
        <v>3</v>
      </c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5"/>
      <c r="BC45" s="15"/>
      <c r="BD45" s="15"/>
      <c r="BE45" s="15"/>
      <c r="BF45" s="15"/>
    </row>
    <row r="46" spans="1:58" ht="15.75" customHeight="1">
      <c r="A46" s="102"/>
      <c r="B46" s="103"/>
      <c r="C46" s="70" t="s">
        <v>179</v>
      </c>
      <c r="D46" s="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3"/>
      <c r="AJ49" s="317" t="s">
        <v>2419</v>
      </c>
      <c r="AK49" s="317"/>
      <c r="AL49" s="317"/>
      <c r="AM49" s="105"/>
      <c r="AN49" s="105"/>
      <c r="AO49" s="105"/>
      <c r="AP49" s="28"/>
      <c r="AQ49" s="306" t="s">
        <v>2424</v>
      </c>
      <c r="AR49" s="306"/>
      <c r="AS49" s="306"/>
      <c r="AT49" s="38" t="s">
        <v>2424</v>
      </c>
      <c r="AU49" s="230" t="s">
        <v>2425</v>
      </c>
      <c r="AV49" s="302"/>
      <c r="AW49" s="302"/>
      <c r="AY49" s="37"/>
      <c r="AZ49" s="37"/>
    </row>
    <row r="50" spans="5:52" ht="12.95" customHeight="1">
      <c r="E50" s="54"/>
      <c r="AJ50" s="28"/>
      <c r="AK50" s="28"/>
      <c r="AL50" s="28"/>
      <c r="AM50" s="28"/>
      <c r="AN50" s="39" t="s">
        <v>2424</v>
      </c>
      <c r="AO50" s="39" t="s">
        <v>2424</v>
      </c>
      <c r="AP50" s="62"/>
      <c r="AQ50" s="227" t="s">
        <v>132</v>
      </c>
      <c r="AR50" s="227"/>
      <c r="AS50" s="227"/>
      <c r="AT50" s="38" t="s">
        <v>2424</v>
      </c>
      <c r="AU50" s="227" t="s">
        <v>133</v>
      </c>
      <c r="AV50" s="227"/>
      <c r="AW50" s="227"/>
      <c r="AY50" s="37"/>
      <c r="AZ50" s="37"/>
    </row>
    <row r="51" spans="5:52" ht="12.95" customHeight="1">
      <c r="E51" s="54"/>
      <c r="AJ51" s="315" t="s">
        <v>137</v>
      </c>
      <c r="AK51" s="316"/>
      <c r="AL51" s="316"/>
      <c r="AM51" s="28"/>
      <c r="AN51" s="28"/>
      <c r="AO51" s="28"/>
      <c r="AP51" s="62"/>
      <c r="AQ51" s="306" t="s">
        <v>2424</v>
      </c>
      <c r="AR51" s="306"/>
      <c r="AS51" s="306"/>
      <c r="AT51" s="38" t="s">
        <v>2424</v>
      </c>
      <c r="AU51" s="230" t="s">
        <v>2426</v>
      </c>
      <c r="AV51" s="302"/>
      <c r="AW51" s="302"/>
      <c r="AY51" s="37"/>
      <c r="AZ51" s="37"/>
    </row>
    <row r="52" spans="5:52">
      <c r="AJ52" s="28"/>
      <c r="AK52" s="28"/>
      <c r="AL52" s="28"/>
      <c r="AM52" s="28"/>
      <c r="AN52" s="62"/>
      <c r="AO52" s="62"/>
      <c r="AP52" s="62"/>
      <c r="AQ52" s="227" t="s">
        <v>132</v>
      </c>
      <c r="AR52" s="227"/>
      <c r="AS52" s="227"/>
      <c r="AT52" s="62"/>
      <c r="AU52" s="227" t="s">
        <v>133</v>
      </c>
      <c r="AV52" s="227"/>
      <c r="AW52" s="227"/>
      <c r="AY52" s="37"/>
      <c r="AZ52" s="37"/>
    </row>
    <row r="53" spans="5:52">
      <c r="AJ53" s="28"/>
      <c r="AK53" s="28"/>
      <c r="AL53" s="28"/>
      <c r="AM53" s="28"/>
      <c r="AN53" s="41" t="s">
        <v>2424</v>
      </c>
      <c r="AO53" s="41" t="s">
        <v>2424</v>
      </c>
      <c r="AP53" s="41" t="s">
        <v>2424</v>
      </c>
      <c r="AQ53" s="42" t="s">
        <v>2424</v>
      </c>
      <c r="AR53" s="42" t="s">
        <v>2424</v>
      </c>
      <c r="AS53" s="42" t="s">
        <v>2424</v>
      </c>
      <c r="AT53" s="42" t="s">
        <v>2424</v>
      </c>
      <c r="AU53" s="42" t="s">
        <v>2424</v>
      </c>
      <c r="AV53" s="63" t="s">
        <v>2424</v>
      </c>
      <c r="AW53" s="42" t="s">
        <v>2424</v>
      </c>
      <c r="AX53" s="44"/>
      <c r="AY53" s="42" t="s">
        <v>2424</v>
      </c>
      <c r="AZ53" s="45" t="s">
        <v>2424</v>
      </c>
    </row>
    <row r="54" spans="5:52" ht="12.95" customHeight="1">
      <c r="AD54" s="11" t="s">
        <v>2424</v>
      </c>
      <c r="AE54" s="11" t="s">
        <v>2424</v>
      </c>
      <c r="AF54" s="16" t="s">
        <v>2424</v>
      </c>
      <c r="AG54" s="16" t="s">
        <v>2424</v>
      </c>
      <c r="AH54" s="16" t="s">
        <v>2424</v>
      </c>
      <c r="AJ54" s="41" t="s">
        <v>135</v>
      </c>
      <c r="AK54" s="28"/>
      <c r="AL54" s="300" t="s">
        <v>2427</v>
      </c>
      <c r="AM54" s="300"/>
      <c r="AN54" s="300"/>
      <c r="AO54" s="62"/>
      <c r="AP54" s="28"/>
      <c r="AQ54" s="28"/>
      <c r="AR54" s="28"/>
      <c r="AS54" s="305"/>
      <c r="AT54" s="305"/>
      <c r="AU54" s="305"/>
      <c r="AV54" s="305"/>
      <c r="AW54" s="28"/>
    </row>
    <row r="55" spans="5:52" ht="12.95" customHeight="1">
      <c r="E55" s="14"/>
      <c r="AI55" s="37"/>
      <c r="AJ55" s="301" t="s">
        <v>136</v>
      </c>
      <c r="AK55" s="301"/>
      <c r="AL55" s="301"/>
      <c r="AM55" s="323" t="s">
        <v>2428</v>
      </c>
      <c r="AN55" s="323"/>
      <c r="AO55" s="323"/>
      <c r="AP55" s="323"/>
      <c r="AQ55" s="323"/>
      <c r="AR55" s="62"/>
      <c r="AS55" s="62"/>
      <c r="AT55" s="62"/>
      <c r="AU55" s="62"/>
      <c r="AV55" s="62"/>
      <c r="AW55" s="28"/>
    </row>
    <row r="56" spans="5:52" ht="15" customHeight="1">
      <c r="AJ56" s="41" t="s">
        <v>134</v>
      </c>
      <c r="AK56" s="28"/>
      <c r="AL56" s="303" t="s">
        <v>2432</v>
      </c>
      <c r="AM56" s="303"/>
      <c r="AN56" s="303"/>
      <c r="AO56" s="28"/>
      <c r="AP56" s="304"/>
      <c r="AQ56" s="304"/>
      <c r="AR56" s="304"/>
      <c r="AS56" s="304"/>
      <c r="AT56" s="62"/>
      <c r="AU56" s="62"/>
      <c r="AV56" s="62"/>
      <c r="AW56" s="28"/>
    </row>
    <row r="57" spans="5:52" ht="15" customHeight="1">
      <c r="AJ57" s="28" t="s">
        <v>167</v>
      </c>
      <c r="AK57" s="28"/>
      <c r="AL57" s="324" t="s">
        <v>2430</v>
      </c>
      <c r="AM57" s="324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&amp;C&amp;L2F89FD6A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Porohnya</cp:lastModifiedBy>
  <cp:lastPrinted>2018-12-26T08:01:37Z</cp:lastPrinted>
  <dcterms:created xsi:type="dcterms:W3CDTF">2012-07-26T14:50:59Z</dcterms:created>
  <dcterms:modified xsi:type="dcterms:W3CDTF">2019-01-25T10:47:19Z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6-7-8_00540_4.2018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8BC60BBA</vt:lpwstr>
  </property>
  <property fmtid="{D5CDD505-2E9C-101B-9397-08002B2CF9AE}" pid="9" name="Підрозділ">
    <vt:lpwstr>Машівський районний суд Полтавської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776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